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EGRETERIA GENERALE\ORGANI DELLA COMUNITA'\RESPONSABILE SETTORI\2024\"/>
    </mc:Choice>
  </mc:AlternateContent>
  <xr:revisionPtr revIDLastSave="0" documentId="13_ncr:1_{6A7A80B5-54E7-40CD-B3CF-DA83FCCA627F}" xr6:coauthVersionLast="47" xr6:coauthVersionMax="47" xr10:uidLastSave="{00000000-0000-0000-0000-000000000000}"/>
  <bookViews>
    <workbookView xWindow="-120" yWindow="-120" windowWidth="25440" windowHeight="15390" activeTab="4" xr2:uid="{00000000-000D-0000-FFFF-FFFF00000000}"/>
  </bookViews>
  <sheets>
    <sheet name="Affari Generali e Finanziario" sheetId="1" r:id="rId1"/>
    <sheet name="Sociale" sheetId="2" r:id="rId2"/>
    <sheet name="Mense scol e pol giovanili" sheetId="3" r:id="rId3"/>
    <sheet name="Sportello Linguistico" sheetId="4" r:id="rId4"/>
    <sheet name="Tecnico" sheetId="5" r:id="rId5"/>
  </sheets>
  <definedNames>
    <definedName name="_xlnm._FilterDatabase" localSheetId="0" hidden="1">'Affari Generali e Finanziario'!$A$3:$J$82</definedName>
    <definedName name="_xlnm._FilterDatabase" localSheetId="1" hidden="1">Sociale!$A$3:$L$3</definedName>
    <definedName name="_Hlk105575919" localSheetId="1">Sociale!$C$32</definedName>
    <definedName name="_Hlk107216023" localSheetId="0">'Affari Generali e Finanziario'!$C$55</definedName>
    <definedName name="_Hlk131167669" localSheetId="4">Tecnico!$D$12</definedName>
    <definedName name="_Hlk137202323" localSheetId="0">'Affari Generali e Finanziario'!$C$48</definedName>
    <definedName name="_Hlk139458369" localSheetId="0">'Affari Generali e Finanziario'!$C$50</definedName>
    <definedName name="_Hlk164158398" localSheetId="4">Tecnico!$C$11</definedName>
    <definedName name="_Hlk169682208" localSheetId="4">Tecnico!$C$17</definedName>
    <definedName name="_Hlk174355647" localSheetId="0">'Affari Generali e Finanziario'!$C$59</definedName>
    <definedName name="_Hlk180484206" localSheetId="0">'Affari Generali e Finanziario'!$C$74</definedName>
    <definedName name="_Hlk180488867" localSheetId="4">Tecnico!$C$22</definedName>
    <definedName name="_Hlk183420464" localSheetId="0">'Affari Generali e Finanziario'!$C$83</definedName>
    <definedName name="_Hlk29991750" localSheetId="1">Sociale!$C$5</definedName>
    <definedName name="_Hlk38382328" localSheetId="1">Sociale!$C$13</definedName>
    <definedName name="_Hlk38572107" localSheetId="0">'Affari Generali e Finanziario'!#REF!</definedName>
    <definedName name="_Hlk59526799" localSheetId="0">'Affari Generali e Finanziario'!$C$79</definedName>
    <definedName name="_Hlk60229212" localSheetId="0">'Affari Generali e Finanziario'!$C$55</definedName>
    <definedName name="_Hlk60229255" localSheetId="0">'Affari Generali e Finanziario'!$C$84</definedName>
    <definedName name="_Hlk68774084" localSheetId="1">Sociale!$C$24</definedName>
    <definedName name="_Hlk71275217" localSheetId="0">'Affari Generali e Finanziario'!$C$41</definedName>
    <definedName name="_Hlk79509534" localSheetId="4">Tecnico!$C$6</definedName>
    <definedName name="_Hlk88562368" localSheetId="1">Sociale!$C$55</definedName>
    <definedName name="OLE_LINK1" localSheetId="4">Tecnico!#REF!</definedName>
    <definedName name="OLE_LINK3" localSheetId="1">Sociale!$C$6</definedName>
  </definedNames>
  <calcPr calcId="181029"/>
</workbook>
</file>

<file path=xl/calcChain.xml><?xml version="1.0" encoding="utf-8"?>
<calcChain xmlns="http://schemas.openxmlformats.org/spreadsheetml/2006/main">
  <c r="D26" i="3" l="1"/>
  <c r="D21" i="3"/>
  <c r="D11" i="3"/>
  <c r="D7" i="3"/>
  <c r="D4" i="3"/>
</calcChain>
</file>

<file path=xl/sharedStrings.xml><?xml version="1.0" encoding="utf-8"?>
<sst xmlns="http://schemas.openxmlformats.org/spreadsheetml/2006/main" count="484" uniqueCount="407">
  <si>
    <t>N.</t>
  </si>
  <si>
    <t>DATA</t>
  </si>
  <si>
    <t>OGGETTO</t>
  </si>
  <si>
    <t>DEDEL</t>
  </si>
  <si>
    <t>IMPEGNO</t>
  </si>
  <si>
    <t>LIQUIDAZIONE</t>
  </si>
  <si>
    <t>ELENCO PROVVEDIMENTI DEL RESPONSABILE SETTORE SOCIALE</t>
  </si>
  <si>
    <t>ELENCO PROVVEDIMENTI DEL RESPONSABILE SETTORE SPORTELLO LINGUISTICO</t>
  </si>
  <si>
    <t>ELENCO PROVVEDIMENTI DEL RESPONSABILE SETTORE TECNICO</t>
  </si>
  <si>
    <t/>
  </si>
  <si>
    <t>ELENCO PROVVEDIMENTI DEL RESPONSABILE SETTORE AFFARI GENERALI e FINANZIARIO</t>
  </si>
  <si>
    <t>ELENCO PROVVEDIMENTI DEL RESPONSABILE SETTORE MENSE SCOLASTICHE E POLITICHE GIOVANILI</t>
  </si>
  <si>
    <t>SOGGETTO</t>
  </si>
  <si>
    <t>accertam</t>
  </si>
  <si>
    <r>
      <t>C</t>
    </r>
    <r>
      <rPr>
        <sz val="11"/>
        <color rgb="FF000000"/>
        <rFont val="Arial"/>
        <family val="2"/>
      </rPr>
      <t>ontributo a una famiglia affidataria per il mantenimento dei minori affidati: impegno anno 2024</t>
    </r>
    <r>
      <rPr>
        <sz val="11"/>
        <color theme="1"/>
        <rFont val="Arial"/>
        <family val="2"/>
      </rPr>
      <t xml:space="preserve">. </t>
    </r>
  </si>
  <si>
    <t>47/2024</t>
  </si>
  <si>
    <t>Concessione servizi di assistenza domiciliare</t>
  </si>
  <si>
    <t>Liquidazione delle spese di economato del 4° trimestre 2023</t>
  </si>
  <si>
    <t>Affidamento a Trentino Digitale S.p.A. dei servizi per l’anno 2024. Impegno della spesa complessiva di € 2.188,68</t>
  </si>
  <si>
    <t>49/2024</t>
  </si>
  <si>
    <t>Trentino digitale S.r.l.</t>
  </si>
  <si>
    <t>Approvazione del rendiconto delle entrate accertate e delle spese sostenute per l’attuazione del Programma di Distretto Altipiani Cimbri anno 2023</t>
  </si>
  <si>
    <t>Impegno e contestuale liquidazione per il contributo associativo per l’anno 2024 al Consorzio dei Comuni Trentini.</t>
  </si>
  <si>
    <t>51/2024</t>
  </si>
  <si>
    <t>Consorzio Comunit Trentini</t>
  </si>
  <si>
    <t xml:space="preserve">Impegno di spesa per il pagamento del contributo SIAE dovuto per l’impianto di filodiffusione a servizio degli uffici della Comunità – anno 2024. </t>
  </si>
  <si>
    <t>SIAE</t>
  </si>
  <si>
    <t>52/2024</t>
  </si>
  <si>
    <t>Approvazione del progetto di inserimento lavorativo nell’ambito del Protocollo d’Intesa con BIM Brenta</t>
  </si>
  <si>
    <t>Coop Aurora</t>
  </si>
  <si>
    <t>53/2024</t>
  </si>
  <si>
    <t xml:space="preserve">Affidamento alla ditta Semprebon Lux S.r.l. di Trento del servizio di assistenza “full service annuale” per la manutenzione della macchina fotocopiatrice fino al 31.12.2024 </t>
  </si>
  <si>
    <t>54/2024</t>
  </si>
  <si>
    <t>Semprebonlux</t>
  </si>
  <si>
    <t>55/2024</t>
  </si>
  <si>
    <t>Stenghele S.r.l.</t>
  </si>
  <si>
    <t xml:space="preserve">Affidamento alla Ditta MEB Elettrofornitura di Bassano del Grappa della fornitura di n. 3 pacchi batteria per il mantenimento del calore dei contenitori isotermici in dotazione al sevizio pasti a domicilio delle persone residenti nel territorio della Magnifica Comunità degli Altipiani Cimbri </t>
  </si>
  <si>
    <t>MEB elettroforniture</t>
  </si>
  <si>
    <t>364/23</t>
  </si>
  <si>
    <t>Affidamento alla ditta Stefano Faccini di Marmirolo (MN) della fornitura di cancelleria varia per l’ufficio</t>
  </si>
  <si>
    <t>Faccini Stefano</t>
  </si>
  <si>
    <t>365/2023 e 56/2024</t>
  </si>
  <si>
    <t>Designazione del Responsabile della Protezione dei Dati (RPD) ai sensi dell’art. 37 del Regolamento UE 2016679</t>
  </si>
  <si>
    <t>Laura Marinelli</t>
  </si>
  <si>
    <t>Assegnazione di un alloggio protetto presso la Casa dei Nonni di Folgaria.</t>
  </si>
  <si>
    <t>Variazione compensativa del Bilancio di previsione 2024-2026 fra capitoli di entrata della medesima categoria con la contestuale istituzione di un nuovo capitolo di entrata - art. 175, comma 5-quater, lettera a) del d.lgs. 267/2000.</t>
  </si>
  <si>
    <t>Approvazione rendicontazione del progetto denominato “GREEN SCREEN” per l’anno 2023, nell’ambito della deliberazione della Giunta provinciale n. 533 del 27 marzo 2023, avente ad oggetto “Art. 8 Legge provinciale 3 ottobre 2007, n. 15 (Disciplina delle attività culturali) e s.m. Approvazione del bando pubblico per l’anno 2023 per il sostegno di iniziative progettuali culturali a carattere sovracomunale a favore degli enti locali della Provincia.”</t>
  </si>
  <si>
    <t>Xenos S.r.l.</t>
  </si>
  <si>
    <t>59/2024</t>
  </si>
  <si>
    <t>60/2024</t>
  </si>
  <si>
    <t>Arché S.r.l. Wind</t>
  </si>
  <si>
    <t>L.P. 07.11.2005, n. 15 – e suo regolamento di esecuzione. Revoca autorizzazione a locare – C.U. 12060916 – assegnatario G.M.</t>
  </si>
  <si>
    <t>Rendiconto dell’esercizio finanziario 2023. Parificazione del Conto del Tesoriere.</t>
  </si>
  <si>
    <t>Affidamento allo Studio Grafico The Lab S.a.S. dell’incarico di stampa di ulteriori 50 Album con inserto speciale “Costruisci la tua Comunità”. CIG ZAA3CAE978</t>
  </si>
  <si>
    <t>284/2023</t>
  </si>
  <si>
    <t>The Lab S.a.s.</t>
  </si>
  <si>
    <t>Impegno di spesa per l’iscrizione ad un percorso di formazione in materia di efficienza e gestione della posta elettronica d’ufficio, in presenza, organizzata dal Consorzio dei Comuni Trentini.</t>
  </si>
  <si>
    <t>61/2024</t>
  </si>
  <si>
    <t>Consorzio dei Comuni Trentini</t>
  </si>
  <si>
    <t>quota 2024 agenzia per lo sport voucher sportivo</t>
  </si>
  <si>
    <t>79/2024</t>
  </si>
  <si>
    <t>agenzia sport vallagarina</t>
  </si>
  <si>
    <t xml:space="preserve">Affidamento allo Studio Domus S.r.l. dell’incarico di verifica e trasmissione della dichiarazione IVA anno fiscale 2023 </t>
  </si>
  <si>
    <t>Impegno e liquidazione premio assicurazione RCA e bollo dell’autovettura Panda 4x4 targata ET687RL. CIG B04A721504</t>
  </si>
  <si>
    <t>62/2024   63/2024</t>
  </si>
  <si>
    <t>Inser S.p.A.     ACI</t>
  </si>
  <si>
    <t>82/2024</t>
  </si>
  <si>
    <t>Studio Domus S.r.l.</t>
  </si>
  <si>
    <t xml:space="preserve">Affidamento alla ditta Centro Vendite Galvagni S.n.c. di Rovereto (TN) della fornitura di una macchina aspirapolvere/ aspiraliquidi, per le mense scolastiche della Magnifica Comunità degli Altipiani Cimbri. CIG B06A12DF65 </t>
  </si>
  <si>
    <t>83/2024</t>
  </si>
  <si>
    <t>Centro Vendite Galvagni S.n.c.</t>
  </si>
  <si>
    <t>84/2024</t>
  </si>
  <si>
    <t>Nipe design S.r.l.</t>
  </si>
  <si>
    <t>Affidamento alla ditta Nipe Design S.r.l. di Trento della fornitura di tende veneziane per gli uffici della Magnifica Comunità degli Altipiani Cimbri. CIG B06A2BD97E</t>
  </si>
  <si>
    <t>Affidamento alla ditta SEA Consulenze e Servizi di Lavis (TN) dei servizi di formazione sulla sicurezza, di aggiornamento degli addetti primo soccorso e antincendio. Impegno della relativa spesa. CIG: B0A0151BEB</t>
  </si>
  <si>
    <t>SEA Consulenze e Servizi S.r.l.</t>
  </si>
  <si>
    <t>90/2024</t>
  </si>
  <si>
    <t>1° marzo 2024</t>
  </si>
  <si>
    <t xml:space="preserve">Stampa attestati e diplomi conoscenza lingua cimbra CIG: B0A0151BEB  </t>
  </si>
  <si>
    <t>Nuove Arti Grafiche S.c.</t>
  </si>
  <si>
    <t xml:space="preserve">Sadesign.it </t>
  </si>
  <si>
    <t>355/2022 e 107/2022</t>
  </si>
  <si>
    <t>Impegno presuntivo di spesa per servizi di telefonia mobile nonché servizi di rete per impianti per la Magnifica Comunità degli Altipiani Cimbri.</t>
  </si>
  <si>
    <t>Wind Tre S.p.a. imp. 88</t>
  </si>
  <si>
    <t>TIM S.p.A. imp. 87</t>
  </si>
  <si>
    <t>Impegno di spesa per l’iscrizione ad un corso su “Rendiconto 2023: adempimenti, aggiornamenti e procedura con hypersic”, organizzata da Ica Systems S.r.l. CIG: B09FC0C2B3</t>
  </si>
  <si>
    <t xml:space="preserve">ICA Systems S.r.l. </t>
  </si>
  <si>
    <t>Liquidazine indenità mansioni rilevanti</t>
  </si>
  <si>
    <t>Liquidazione area direttiva 2023</t>
  </si>
  <si>
    <t>L.P. 07.11.2005, n. 15 – Approvazione graduatorie definitive domande di locazione alloggio presentate da cittadini comunitari e da cittadini extracomunitari nel 2° semestre 2023.</t>
  </si>
  <si>
    <t>L.P. 07.11.2005, n. 15 – Approvazione graduatorie definitive cittadini comunitari e extracomunitari. Contributo integrativo sul canone di locazione in libero mercato – 2° semestre 2023.</t>
  </si>
  <si>
    <t>Acquisto materiale per corso di lingua cimbra a San Sebastiano e stampa diplomi di partecipazione</t>
  </si>
  <si>
    <t>Stefano Faccini CIG: B0C2CF6437 IMP 92/2024</t>
  </si>
  <si>
    <t>Impegni di spesa per la realizzazione del progetto “Bookcrossing” nell’ambito dell’Accordo di programma con l’Istituto Comprensivo di Folgaria, Lavarone e Luserna.</t>
  </si>
  <si>
    <t>Camarda videomaker n. 374</t>
  </si>
  <si>
    <t>Costruzione Fratelli Plotegher S.n.c. CIG B0C2B507F7 imp. 373 374</t>
  </si>
  <si>
    <t>Falegnameria Federico Rocchetti CIG B0C2BEB7E0 imp 373 374</t>
  </si>
  <si>
    <t>Approvazione del rendiconto delle entrate accertate e delle spese sostenute per l’attuazione del Piano Strategico Giovani (PSG) anno 2023 nell’ambito del Piano Giovani di Zona (PGZ) della Magnifica Comunità degli Altipiani Cimbri.</t>
  </si>
  <si>
    <t>Rimborso buoni mensa non utilizzati.</t>
  </si>
  <si>
    <t>Panificio 94/2024</t>
  </si>
  <si>
    <t>Caseificio 95/2024</t>
  </si>
  <si>
    <t xml:space="preserve">Acquisto beni per incontro Piano Giovani di Zona: affidamento alle ditte Panificio Bertoldi S.n.c. di Bertoldi F &amp; C. e Caseificio degli Altipiani e del Vezzena S.C. della fornitura di generi alimentari. CUP F77F23000110007 Panificio Bertoldi S.n.c. di Bertoldi F &amp; C. CIG: B0D4D48228 Caseificio degli Altipiani e del Vezzena S.C. CIG: B0D4E88A38
</t>
  </si>
  <si>
    <t>Parifica consegnatario dei beni</t>
  </si>
  <si>
    <t>Acquisto beni per il secondo incontro Piano Giovani di Zona: affidamento alle ditte Panificio Barbetti Simone e C. S.n.c. della fornitura di generi alimentari. CUP F77F23000110007 CIG: B0F054BE16</t>
  </si>
  <si>
    <t>Panificio Barbetti Simone &amp; C. S.n.c.</t>
  </si>
  <si>
    <t>Intervento per favorire l’abitare sociale delle persone con disabilità ai sensi della           Legge Provinciale 10 settembre 2003, n. 8 e ss. mm. Proroga della concessione dell’intervento economico.</t>
  </si>
  <si>
    <t>Concessione e liquidazione intervento economico straordinario</t>
  </si>
  <si>
    <t>111/2024</t>
  </si>
  <si>
    <t xml:space="preserve">Rendiconto dell’esercizio finanziario 2023. Parificazione del conto dell’Economo. </t>
  </si>
  <si>
    <t>Rendiconto dell’esercizio finanziario 2023. Parificazione del rendiconto delle entrate reso dall’Agente contabile riscuotitore.</t>
  </si>
  <si>
    <t>Ferruzzi imp. 112</t>
  </si>
  <si>
    <t>Acquisto beni di pulizia e per il servizio di assistenza domiciliare. Impegno della relativa spesa.  Ferruzzi Servizi S.r.l. CIG B109C10B5C Farmacia Fanzago CIG: B109CC50BD</t>
  </si>
  <si>
    <t>Farmacia Fanzago imp. 113</t>
  </si>
  <si>
    <t>Regolamento in materia di edilizia abitativa pubblica (legge provinciale 7 novembre 2005, n. 15). Autorizzazione all’assegnazione alloggi in deroga alla superficie massima. domanda identificativo 23-2-11489351</t>
  </si>
  <si>
    <t>L.P. 07.11.2005, n. 15 – Approvazione graduatorie provvisorie cittadini comunitari e extracomunitari. Locazione di alloggio pubblico – 2° semestre 2023.</t>
  </si>
  <si>
    <t>L.P. 07.11.2005, n. 15 – Approvazione graduatorie provvisorie cittadini comunitari ed extracomunitari. Contributo integrativo sul canone di locazione in libero mercato – 2° semestre 2023.</t>
  </si>
  <si>
    <t>imp. 284/2023</t>
  </si>
  <si>
    <t>Affidamento allo Studio Grafico The Lab S.a.S. dell’incarico di stampa di ulteriori 25 Album con inserto speciale “Costruisci la tua Comunità”. CIG B12AE6A451</t>
  </si>
  <si>
    <t>Affidamento alla ditta Alpsolution S.a.S. con sede a Pomarolo dell’incarico del servizio di smaltimento dei toner esausti presso la sede della Magnifica Comunità degli Altipiani Cimbri per l’anno 2024. Impegno della relativa spesa. CIG: B12B0656B4</t>
  </si>
  <si>
    <t>Alpsolution S.a.S.</t>
  </si>
  <si>
    <t>124/24</t>
  </si>
  <si>
    <t>The Lab S.a.S.</t>
  </si>
  <si>
    <t>Rendiconto dell’esercizio finanziario 2023: approvazione del conto della gestione dell’Agente contabile consegnatario di azioni.</t>
  </si>
  <si>
    <t>Affidamento dell’incarico del servizio di trasporto degli alunni dell’Istituto Comprensivo Folgaria Lavarone Luserna a Guidavacanze S.r.l. di Cles (TN) nell’ambito del progetto “Viaggio attraverso due regioni a Statuto Speciale: dalla Sicilia al Trentino analogie e dicotomie” nell’ambito del Piano Strategico Giovani 2024. CUP F77F23000110007 CIG B109A9B78E</t>
  </si>
  <si>
    <t>Inser S.p.A.</t>
  </si>
  <si>
    <t>imp. 129</t>
  </si>
  <si>
    <t>Green Land</t>
  </si>
  <si>
    <t>imp. 131 (PGZ), imp. 132 (Distretto)</t>
  </si>
  <si>
    <t>Progetto “Le avventure spaziali del Signor Gianni”: affidamento dell’incarico di consulenza CIG B1273C1BE3</t>
  </si>
  <si>
    <t>Tangram</t>
  </si>
  <si>
    <t>Riello Marianna</t>
  </si>
  <si>
    <t>378/2023</t>
  </si>
  <si>
    <t>379/2023</t>
  </si>
  <si>
    <t>Progetto per la predisposizione all’utilizzo della piattaforma AIUTAPP: affidamento dell’incarico di consulenza CIG B15BD284C6</t>
  </si>
  <si>
    <t>380/2023</t>
  </si>
  <si>
    <t>Coincydence S.r.l.</t>
  </si>
  <si>
    <t>Affidamento del servizio di dominio e hosting sito internet per il Piano Giovani Foresta per l’anno 2024 alla professionista Eva Pavan. Impegno della relativa spesa. F77F23000110007 CIG: B16828FB91.</t>
  </si>
  <si>
    <t>Eva Pavan</t>
  </si>
  <si>
    <t>Restituzione alla Provincia autonoma di Trento della somma anticipata per azioni in materia di progetti di utilità collettiva (PUC), a valere sull’Avviso del Ministero del lavoro e delle politiche Sociali n. 1/2019 PaIS, avente durata fino al 31/12/2023.</t>
  </si>
  <si>
    <t>Provincia di Trento</t>
  </si>
  <si>
    <t>imp. 175</t>
  </si>
  <si>
    <t>Gruppo di Azione Locale Trentino Orientale. Impegno e liquidazione contributo associativo anno 2024.</t>
  </si>
  <si>
    <t>GAL</t>
  </si>
  <si>
    <t>imp. 176</t>
  </si>
  <si>
    <t>Approvazione del progetto di inserimento lavorativo nell’ambito del Protocollo d’Intesa tra il Consorzio dei Comuni della Provincia Autonoma di Trento del Bacino imbrifero Montano del Brenta e le Comunità Alta Valsugana e Bernstol, Valsugana e Tesino, Altipiani Cimbri e del Primiero per la realizzazione di progetti e l’attivazione di alcuni servizi ricadenti nei Comuni del BIM Brenta aventi finalità occupazionali  - affidamento dell’incarico per la sua attuazione alla Cooperativa Sociale Aurora di Trento.  CIG B1A280B183</t>
  </si>
  <si>
    <t>Coop. Aurora</t>
  </si>
  <si>
    <t>174/2024</t>
  </si>
  <si>
    <t>Elisabetta Ischia</t>
  </si>
  <si>
    <t>Ulteriore impegno di spesa per messa in posa dei tronchi di abete nell’ambito del progetto “Bookcrossing” - Accordo di programma con l’Istituto Comprensivo di Folgaria, Lavarone e Luserna. CIG B1A61B2505</t>
  </si>
  <si>
    <t>imp. 177</t>
  </si>
  <si>
    <t>Caneppele Daniele</t>
  </si>
  <si>
    <t>Impegno di spesa per l’iscrizione al corso “Programmazione di lavori, servizi e forniture – La programmazione nel Codice degli appalti”, organizzato dal Consorzio dei Comuni Trentini.</t>
  </si>
  <si>
    <t>Consorzio dei Comuni trentini</t>
  </si>
  <si>
    <t>imp. 178</t>
  </si>
  <si>
    <t>Affidamento alla ditta Mynet S.r.l. dell’incarico di fornitura dei servizi di ADSL, e fonia per quattro linee telefoniche per l’anno 2024. CIG B1B2028166</t>
  </si>
  <si>
    <t>Mynet S.r.l.</t>
  </si>
  <si>
    <t>imp. 179</t>
  </si>
  <si>
    <t>ok restituito</t>
  </si>
  <si>
    <t>Casa Laner</t>
  </si>
  <si>
    <t>180/2024</t>
  </si>
  <si>
    <t>Affidamento del servizio di Amministratore di Sistema per la Magnifica Comunità degli Altipiani Cimbri alla ditta Xenos S.r.l. di Trento. CIG B1B64A5615</t>
  </si>
  <si>
    <t>imp. 181</t>
  </si>
  <si>
    <t>Acquisto beni per Piano Giovani di Zona. Affidamento alla ditta Sadesign.it di Trento della fornitura di zainetti con il logo di FoResta. Impegno della relativa spesa. CIG: B04A96FBE4</t>
  </si>
  <si>
    <t>L.P. 07.11.2005, n. 15 – e suo regolamento di esecuzione. Revoca dell’autorizzazione alla locazione alloggio di edilizia pubblica. SOSPENSIONE DEL TERMINE PER IL RILASCIO DELL’ALLOGGIO.</t>
  </si>
  <si>
    <t>L.P. 22 aprile 2014, n. 1, art. 54 – Determinazione del contributo in conto interessi per “Acquisto, Risanamento, Acquisto e Risanamento” con scadenza 30 giugno 2024.</t>
  </si>
  <si>
    <t>imp. 98/2024</t>
  </si>
  <si>
    <t>imp. 173/2024</t>
  </si>
  <si>
    <t>imp. 126/2024</t>
  </si>
  <si>
    <t>Sarcatour</t>
  </si>
  <si>
    <t>Affidamento dell’incarico del servizio di trasporto dei partecipanti del progetto “Europeada” nell’ambito del Piano Strategico Giovani 2024. CUP F77F23000110007 CIG B1C632AF54</t>
  </si>
  <si>
    <t>Stefani F.lli S.n.c.</t>
  </si>
  <si>
    <t>imp. 196</t>
  </si>
  <si>
    <t>imp. 183</t>
  </si>
  <si>
    <t>Autorizzazione preventiva al personale dipendente della Magnifica Comunità degli Altipiani Cimbri ad effettuare prestazioni di lavoro straordinario e lavoro supplementare nel corso dell’anno 2024 e definizione budget di spesa.</t>
  </si>
  <si>
    <t>Liquidazione delle spese di economato del 1° trimestre 2024.</t>
  </si>
  <si>
    <t xml:space="preserve">Impegno di spesa per manutenzione ordinaria dell’automezzo di servizio Panda 4x4 targata ET687RL a favore di Stenghele S.r.l. CIG n. </t>
  </si>
  <si>
    <t>imp. 205</t>
  </si>
  <si>
    <t>Impegno di spesa e liquidazione per riparazione parabrezza dell’automezzo di servizio Panda 4x4 targata ET687RL a favore di Belron Italia S.p.A. per rimborso assicurazione.</t>
  </si>
  <si>
    <t>IMP. 208 E 209 Belron Italia + IVA</t>
  </si>
  <si>
    <t>accertamento 26 Inser</t>
  </si>
  <si>
    <t>Liquidazione dei compensi spettanti ai componenti della Commissione per la pianificazione territoriale e il paesaggio della Magnifica Comunità degli Altipiani Cimbri – anno 2023.</t>
  </si>
  <si>
    <t xml:space="preserve">Impegno e liquidazione per rimborso spese al Sindaco di Folgaria per la partecipazione all’Assemblea del GECT Perle Alpine.  </t>
  </si>
  <si>
    <t>Imp. 210</t>
  </si>
  <si>
    <t>imp. 211</t>
  </si>
  <si>
    <t>383/2023</t>
  </si>
  <si>
    <t>Taufer</t>
  </si>
  <si>
    <t xml:space="preserve">Concessione servizio di accompagnamento al lavoro </t>
  </si>
  <si>
    <t>Impegno anno 2024 e liquidazione all’APSP Casa Laner di Folgaria del rimborso spese e utenze anni 2020-2024 (1° trimestre) inerenti alla gestione degli “Alloggi protetti” presso la Casa dei Nonni di Folgaria.</t>
  </si>
  <si>
    <t>Regolamento in materia di edilizia abitativa pubblica (legge provinciale 7 novembre 2005, n. 15). Autorizzazione all’assegnazione alloggi in deroga alla superficie massima. domanda identificativo  n. 23-2-11252630</t>
  </si>
  <si>
    <t>L.P. 07.11.2005, n. 15 – Autorizzazione ad ITEA S.p.A. alla locazione di un alloggio di edilizia abitativa pubblica domanda identificativo  n. 23-2-11252630</t>
  </si>
  <si>
    <t>L.P. 07.11.2005, n. 15. Concessione ed erogazione del contributo integrativo sul canone di locazione in favore dei cittadini comunitari ed extracomunitari - graduatorie 2° semestre 2023.</t>
  </si>
  <si>
    <t>Affidamento incarico di conduzione del progetto “Cafè Alzheimer nella natura” alla psicologa e psicoterapeuta dott.ssa Paola Maria Taufer. Impegno della relativa spesa. CIG: B268A4CEA0</t>
  </si>
  <si>
    <t>Affidamento a Xenos S.r.l. del servizio di manutenzione del centralino CX3 della Magnifica Comunità degli Altipiani Cimbri - CIG B268E1D4E2</t>
  </si>
  <si>
    <t>imp. 216</t>
  </si>
  <si>
    <t>Affidamento alla ditta SEA Consulenze e Servizi di Lavis (TN) del servizio di elaborazione delle procedure per rischio biologico per assistenti domiciliari CIG: B268D0804D</t>
  </si>
  <si>
    <t xml:space="preserve">Affidamento del servizio di animazione musicale nell’ambito del progetto “Consulta in gioco” nell’ambito del Piano Strategico Giovani 2024. CUP F77F23000110007 </t>
  </si>
  <si>
    <t>imp. 218</t>
  </si>
  <si>
    <t>Integrazione del fabbisogno di buoni pasto elettronici presso la società Day Ristoservice S.p.A. in adesione alla Convenzione Apac per l’affidamento del servizio sostitutivo di mensa fino al 26 marzo 2027 – convenzione APAC lotto unico 76735459A6 CIG B2A274B35B</t>
  </si>
  <si>
    <t>imp. 227/2024, 13/2025, 8/2026</t>
  </si>
  <si>
    <t xml:space="preserve">Day ristoservice </t>
  </si>
  <si>
    <t>Liquidazione spese economali 2° trimestre 2024</t>
  </si>
  <si>
    <t>Impegno della spesa in favore dell’Associazione culturale Luserna – Kulturverein Lusérn per l’uso del campo da calcio e degli spogliatoi del “Sportplaz Urbano Nicolussi Castellan” di Luserna per la realizzazione del progetto “ATNEN” – Piano Strategico Giovani 2024. CUP F77F23000110007</t>
  </si>
  <si>
    <t>Associazione culturale Luserna – Kulturverein Lusérn</t>
  </si>
  <si>
    <t>imp. 228</t>
  </si>
  <si>
    <t>ESSEBIE S.r.l.</t>
  </si>
  <si>
    <t>imp. 231</t>
  </si>
  <si>
    <t>imp. 232</t>
  </si>
  <si>
    <t>Myo S.p.A.</t>
  </si>
  <si>
    <t>Assegnazione della dotazione all’economo del fondo 2024 e prelevamento dal fondo cassa economale.</t>
  </si>
  <si>
    <t>imp. 48</t>
  </si>
  <si>
    <t>acc. 30</t>
  </si>
  <si>
    <r>
      <t>Il cielo in una stanza – affidamento incarico alla ScarlattineProgetti Associazione Culturale ETS e impegno della relativa spesa. CIG</t>
    </r>
    <r>
      <rPr>
        <sz val="11"/>
        <color rgb="FF000000"/>
        <rFont val="Lucida Sans Unicode"/>
        <family val="2"/>
      </rPr>
      <t xml:space="preserve"> </t>
    </r>
    <r>
      <rPr>
        <i/>
        <sz val="11"/>
        <color theme="1"/>
        <rFont val="Arial"/>
        <family val="2"/>
      </rPr>
      <t>B2ADE98716</t>
    </r>
  </si>
  <si>
    <t>384/2024</t>
  </si>
  <si>
    <t>Concessione servizi di assistenza domiciliare a favore di una persona residente sul territorio della Comunità Alto Garda e Ledro.</t>
  </si>
  <si>
    <t>acc 29/2024</t>
  </si>
  <si>
    <t>Impegno di spesa per concessione servizio di accompagnamento al lavoro. Affidamento alla Cooperativa Gruppo 78 di Volano (TN). CIG B2AE53B127</t>
  </si>
  <si>
    <t>230/2024</t>
  </si>
  <si>
    <t>Integrazione impegno spesa per rimborso all’APSP Casa Laner di Folgaria delle spese di energia elettrica, di riscaldamento e di pulizia alloggi inerenti alla gestione degli “Alloggi protetti” presso Casa dei Nonni di Folgaria.</t>
  </si>
  <si>
    <r>
      <t>Integrazione dell’mpegno di spesa per l’anno 2024 per i servizi semiresidenziali per persone con disabilità residenti nel territorio del Magnifica Comunità degli Altipiani Cimbri.</t>
    </r>
    <r>
      <rPr>
        <sz val="11"/>
        <color theme="1"/>
        <rFont val="Arial"/>
        <family val="2"/>
      </rPr>
      <t xml:space="preserve"> </t>
    </r>
  </si>
  <si>
    <t>43/2024</t>
  </si>
  <si>
    <t>Acquisto gadget per la realizzazione “COMUNICAZIONE – Piano Strategico Giovani 2024. CUP F77F23000110007 – affidamento della fornitura alla ditta ESSEBIE S.r.l. CIG B2AEDF9800</t>
  </si>
  <si>
    <t>Impegno della spesa inerente le esibizioni musicali per la realizzazione del progetto “ATNEN” – Piano Strategico Giovani 2024. CUP F77F23000110007</t>
  </si>
  <si>
    <t>Rimborso buoni mensa non utilizzati</t>
  </si>
  <si>
    <t>Approvazione graduatoria definitiva degli aventi diritto e liquidazione agli stessi degli assegni di studio per l’anno scolastico 2023/2024.</t>
  </si>
  <si>
    <t xml:space="preserve">impegno e liquidazione per rimborso spese per la realizzazione del progetto “Europeada” nell’ambito del Piano Strategico Giovani 2024. </t>
  </si>
  <si>
    <t>Referente Tecnico Organizzativo Piano Giovani di Zona e Distretto Famiglia Altipiani Cimbri. Impegno anno 2024. CIG: A01265224F CUP F77F23000110007</t>
  </si>
  <si>
    <t>Affidamento dell’incarico di fornitura di n. 10 coppe e una targa per il torneo di calcio in memoria di Francesco Plotegher nell’ambito del progetto “Consulta in gioco” nell’ambito del Piano Strategico Giovani 2024. CUP F77F23000110007 CIG B1D8B71E41</t>
  </si>
  <si>
    <t>Affidamento dell’incarico di stampa materiale promozionale nell’ambito del progetto “Atnen” nell’ambito del Piano Strategico Giovani 2024. CUP F77F23000110007 CIG B2728785B1</t>
  </si>
  <si>
    <t>238/2024</t>
  </si>
  <si>
    <t>Anffas</t>
  </si>
  <si>
    <t>Gruppo78</t>
  </si>
  <si>
    <t>Affidamento incarico di formazione dell’assistente sociale di Spazio Argento e del personale di assistenza domiciliare sull’organizzazione degli spazi domestici degli utenti del servizio socio assistenziale della Magnifica Comunità degli Altipiani Cimbri alla psicologa e psicoterapeuta dott.ssa Paola Maria Taufer. Impegno della relativa spesa</t>
  </si>
  <si>
    <t>385/2023</t>
  </si>
  <si>
    <t>Affidamento incarico di conduzione del progetto di Sportello per caregiver” alla psicologa e psicoterapeuta dott.ssa Paola Maria Taufer</t>
  </si>
  <si>
    <t xml:space="preserve">Taufer </t>
  </si>
  <si>
    <t>386/2023 per 1.460,90                            239/2024 per 3.018,94</t>
  </si>
  <si>
    <t>Impegno della spesa inerente laboratorio artistico per la realizzazione del progetto “Rosspach” – Piano Strategico Giovani 2024. CUP F77F23000110007</t>
  </si>
  <si>
    <t>Mussato</t>
  </si>
  <si>
    <t xml:space="preserve">Affidamento alla dott.ssa Elisabetta Ischia di Trento dell’incarico per la prestazione del servizio di mediazione familiare professionale e di coordinazione genitoriale CIG B178790EB2 </t>
  </si>
  <si>
    <t>Progetto “Attivare la cittadinanza nel co-costruire luoghi inclusivi e accoglienti” – affidamento incarico per l’anno 2024 e impegno della relativa spesa CIG B188899B67</t>
  </si>
  <si>
    <t xml:space="preserve">Approvazione Registro di Trattamento in materia di privacy 2024 </t>
  </si>
  <si>
    <t>Impegno di spesa e liquidazione per sostituzione di due pneumatici dell’automezzo di servizio Panda 4x4 targata ET687RL - CIG B33236F631</t>
  </si>
  <si>
    <t>imp. 254</t>
  </si>
  <si>
    <t>Pit Stop Trento</t>
  </si>
  <si>
    <t>imp. 246</t>
  </si>
  <si>
    <t>Consorzio dei comuni trentini</t>
  </si>
  <si>
    <t>249 e 250/2024</t>
  </si>
  <si>
    <t>Affidamento incarichi per la replica dello spettacolo teatrale “Dov’è sparita Betty?” - Impegno della relativa spesa.</t>
  </si>
  <si>
    <t>251 e 250/2024 e 384/2023</t>
  </si>
  <si>
    <t xml:space="preserve">Impegno di spesa per le visite mediche dermatologiche ai sensi del D. Lgs. n. 81/08 e ss.mm. </t>
  </si>
  <si>
    <t>Cerba Health Care</t>
  </si>
  <si>
    <t>imp. 255</t>
  </si>
  <si>
    <t>Cristoforetti Costruzioni Metalliche</t>
  </si>
  <si>
    <t>L.P. 22 aprile 2014, n. 1, art. 54 – Determinazione del contributo in conto interessi per “Acquisto, Risanamento, Acquisto e Risanamento” con scadenza 31 dicembre 2024.</t>
  </si>
  <si>
    <t>Approvazione regolamento per la disciplina dell'albo telematico per la pubblicazione sui canali istituzionali della Magnifica Comunità degli Altipiani Cimbri</t>
  </si>
  <si>
    <t>Liquidazione delle spese di economato del 3° trimestre 2024.</t>
  </si>
  <si>
    <t>Progetto Coliving Collaborare Condividere Abitare – Autorizzazione ad ITEA S.p.A.   alla locazione di un alloggio di edilizia abitativa pubblica L.P. 07.11.2005, n. 15 Pastorello Luca</t>
  </si>
  <si>
    <t>Progetto Coliving Collaborare Condividere Abitare – Autorizzazione ad ITEA S.p.A.   alla locazione di un alloggio di edilizia abitativa pubblica L.P. 07.11.2005, n. 15Sinigaglia Nicola</t>
  </si>
  <si>
    <t>Affidamento all’associazione Ababba di Trento l’incarico di realizzazione del concerto The Rumpled al Drago Vaia Regeneration, nell’ambito del progetto “INNOVARE LA TRADIZIONE -Alpe Cimbra tra Storia e Futuro”.</t>
  </si>
  <si>
    <t>imp. 262</t>
  </si>
  <si>
    <t>Ass. ABABBA</t>
  </si>
  <si>
    <t>264 e 265/2024</t>
  </si>
  <si>
    <t>Kaufman</t>
  </si>
  <si>
    <t>imp. 237</t>
  </si>
  <si>
    <t>imp. 240 e 241</t>
  </si>
  <si>
    <t>imp. 242</t>
  </si>
  <si>
    <t>Carraro</t>
  </si>
  <si>
    <t>imp. 245</t>
  </si>
  <si>
    <t>imp. 243</t>
  </si>
  <si>
    <t>Acquisto beni per l’incontro formativo a Mezzomonte di Folgaria per il Piano Giovani di Zona 2024: affidamento alla ditta Panificio Barbetti Simone e C. S.n.c della fornitura di generi alimentari</t>
  </si>
  <si>
    <t xml:space="preserve">Barbetti </t>
  </si>
  <si>
    <t>imp. 253</t>
  </si>
  <si>
    <t>IMPORTO</t>
  </si>
  <si>
    <t>Guidavacanze S.r.l.</t>
  </si>
  <si>
    <t>imp. 201</t>
  </si>
  <si>
    <t>Marzullo Gianluca</t>
  </si>
  <si>
    <t>Gasperi e Speri</t>
  </si>
  <si>
    <t xml:space="preserve">impegno e liquidazione per rimborso spese per la realizzazione del progetto “Atnen” nell’ambito del Piano Strategico Giovani 2024. 
CUP F77F23000110007 
</t>
  </si>
  <si>
    <r>
      <t>Impegno della spesa inerente la realizzazione di un evento musicale e stampa di locandine nell’ambito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>” – Piano Strategico Giovani 2024</t>
    </r>
  </si>
  <si>
    <t>Fly music e Festini S.n.c.</t>
  </si>
  <si>
    <t>imp. 256, 257, 258</t>
  </si>
  <si>
    <t>imp 258 su cap 105108</t>
  </si>
  <si>
    <t>Acquisto brioches per la realizzazione del progetto “COMUNICAZIONE – Piano Strategico Giovani 2024. Affidamento della fornitura alle ditte Panificio Bertoldi di Lavarone e Panificio Barbetti di Folgaria. CUP F77F23000110007.</t>
  </si>
  <si>
    <t>Panificio Bertoldi e Panificio Barbetti</t>
  </si>
  <si>
    <t>imp. 244 e 266</t>
  </si>
  <si>
    <r>
      <t>Impegno e liquidazione per rimborso spese inerente la realizzazione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>” – Piano Strategico Giovani 2024</t>
    </r>
  </si>
  <si>
    <t>Piffer Mirko</t>
  </si>
  <si>
    <t>imp. 267</t>
  </si>
  <si>
    <t>Impegno di spesa per la riparazione dell’automezzo di servizio Panda 4x4 targata ET687RL a favore di Autofficina Toss di Toss Andrea &amp; C. S.a.S. di Folgaria. CIG: B3FB5C9455</t>
  </si>
  <si>
    <t>imp. 268</t>
  </si>
  <si>
    <t>Autofficina Toss</t>
  </si>
  <si>
    <t>Impegno e liquidazione della spesa per polizze di assicurazione della Magnifica Comunità degli Altipiani Cimbri al broker di assicurazioni Inser S.p.A. per il periodo 31.11.2024 – 31.10.2025</t>
  </si>
  <si>
    <t>Liquidazione indennità area direttiva 2023 (relativo al periodo 01/01/2024-31/12/2024) per il dipendente della Provincia autonoma di Trento, Daniele Leoni, assegnato alla Comunità quale Segretario della Commissione per la Pianificazione Territoriale ed il Paesaggio</t>
  </si>
  <si>
    <t>imp. 101</t>
  </si>
  <si>
    <t>provincia</t>
  </si>
  <si>
    <t>imp. 270</t>
  </si>
  <si>
    <t>INSER SPA</t>
  </si>
  <si>
    <r>
      <t>Impegno e liquidazione per rimborso spese inerente la realizzazione del progetto “</t>
    </r>
    <r>
      <rPr>
        <i/>
        <sz val="11"/>
        <color theme="1"/>
        <rFont val="Arial"/>
        <family val="2"/>
      </rPr>
      <t>Rosspach</t>
    </r>
    <r>
      <rPr>
        <sz val="11"/>
        <color theme="1"/>
        <rFont val="Arial"/>
        <family val="2"/>
      </rPr>
      <t xml:space="preserve">” – Piano Strategico Giovani 2024. CUP F77F23000110007 </t>
    </r>
  </si>
  <si>
    <t>imp. 273</t>
  </si>
  <si>
    <t>Accordo per la fruizione del servizio di pulizie ambientali dell’APSP Casa Laner di Folgaria relativa agli spazi comuni della struttura denominata “Casa dei Nonni” di Folgaria.</t>
  </si>
  <si>
    <t>Affidamento alla ditta Arché S.r.l. della fornitura di un sim card telefonica Super Unlimited Wind Tre per il Referente Tecnico Organizzativo del Piano Strategico Giovani e impegno per il relativo abbonamento biennale. Impegno della relativa spesa. B049E83890</t>
  </si>
  <si>
    <t xml:space="preserve">Affidamento dell’incarico di formazione del personale dipendente in tema di privacy e cybersecurity alla ditta Alpsolution di Pomarolo (TN). </t>
  </si>
  <si>
    <t>imp. 276</t>
  </si>
  <si>
    <t>imp. 277</t>
  </si>
  <si>
    <t>imp. 278</t>
  </si>
  <si>
    <t>Dalia Macii</t>
  </si>
  <si>
    <t>Impegno per l’attività svolta dall’Associazione Provinciale per le Dipendenze Patologiche Onlus di Trento in attuazione del programma “Famiglie e nuove forme di povertà” anno 2024.</t>
  </si>
  <si>
    <t>APDP</t>
  </si>
  <si>
    <t>Impegno per l’attività svolta dall’Associazione Provinciale per le Dipendenze Patologiche Onlus di Trento in attuazione del programma “dipendenze e famiglia” anno 2024.</t>
  </si>
  <si>
    <t>imp. 281</t>
  </si>
  <si>
    <t xml:space="preserve">SIAE </t>
  </si>
  <si>
    <t>imp. 282 Stefano Fabris</t>
  </si>
  <si>
    <t>imp. 283 Nuove Arti Grafiche</t>
  </si>
  <si>
    <t>imp. 283</t>
  </si>
  <si>
    <t>the Hub Trentino Sudtiro S.C. Impresa Sociale</t>
  </si>
  <si>
    <t>imp. 286</t>
  </si>
  <si>
    <t>imp. 287</t>
  </si>
  <si>
    <t xml:space="preserve">Stefano Faccini </t>
  </si>
  <si>
    <t>Affidamento dell’incarico alla ditta iDt System S.n.c. di Isera (TN) della sistemazione e manutenzione dell’impianto elettrico della Magnifica Comunità degli Altipiani Cimbri. Impegno della relativa spesa</t>
  </si>
  <si>
    <t>Affidamento a Gruppo Illiria S.p.A. del servizio di installazione, gestione, manutenzione e rifornimento di un distributore automatico di bevande calde presso la sede della Magnifica Comunità degli Altipiani Cimbri.</t>
  </si>
  <si>
    <t>imp. 288</t>
  </si>
  <si>
    <t xml:space="preserve">iDt System S.n.c. </t>
  </si>
  <si>
    <t>Gruppo Illiria S.p.A.</t>
  </si>
  <si>
    <r>
      <t>Il cielo in una stanza – affidamento incarico alla ScarlattineProgetti Associazione Culturale ETS per creazione e stampa fanzine. Impegno della relativa spesa. CIG:</t>
    </r>
    <r>
      <rPr>
        <sz val="11"/>
        <color rgb="FF000000"/>
        <rFont val="Lucida Sans Unicode"/>
        <family val="2"/>
      </rPr>
      <t xml:space="preserve"> </t>
    </r>
    <r>
      <rPr>
        <i/>
        <sz val="11"/>
        <color theme="1"/>
        <rFont val="Arial"/>
        <family val="2"/>
      </rPr>
      <t>B458E40055</t>
    </r>
  </si>
  <si>
    <t>194/24</t>
  </si>
  <si>
    <t>ScarlattineProgetti</t>
  </si>
  <si>
    <t>Impegno di spesa per acquisto carburante, manutenzione ordinaria e revisione dell’automezzo di servizio Panda 4x4 targata ET687RL a favore di Stenghele S.r.l. B00CE5FF27</t>
  </si>
  <si>
    <t>Consorzio dei Comuni</t>
  </si>
  <si>
    <t>imp. 296, 297</t>
  </si>
  <si>
    <t>Nuove Arti Grafiche, Caseificio degli Altipiani e del Vezzena</t>
  </si>
  <si>
    <t xml:space="preserve">Acquisto generi di conforto per gli utenti del servizio socio-assistenziale </t>
  </si>
  <si>
    <t>Barbetti imp. 303</t>
  </si>
  <si>
    <t>Targher imp. 302</t>
  </si>
  <si>
    <t>Affidamento al Consorzio dei Comuni Trentini dell'incarico per il servizio di consulenza in materia di “privacy”, per l’anno 2025</t>
  </si>
  <si>
    <t>Affidamento al Consorzio dei Comuni Trentini soc. coop. del servizio di gestione centralizzata degli stipendi per gli anni 2025, 2026 e 2027 per la Magnifica Comunità degli Altipiani Cimbri. CIG: B47258EEA4</t>
  </si>
  <si>
    <t xml:space="preserve">Affidamento incarichi per la realizzazione e la distribuzione del periodico della Magnifica Comunità degli Altipiani Cimbri “PuntoCom”. La Comunità informa – Altipiani Cimbri”. </t>
  </si>
  <si>
    <t>Nuove Arti Grafiche imp. 290</t>
  </si>
  <si>
    <t>Siesser imp. 292, Adami Verena imp. 291</t>
  </si>
  <si>
    <t>imp. 15/2025, 10/2026, 5/2027</t>
  </si>
  <si>
    <t>imp. 16/2025</t>
  </si>
  <si>
    <t>Costituzione del Fondo Pluriennale Vincolato e stanziamenti correlati per la parte in conto capitale che interessano l’esercizio di competenza e i successivi ai sensi del comma 5-quater dell’art. 175 del D.lgs. 267/2000.</t>
  </si>
  <si>
    <t>Affidamento dell’incarico di prestazione occasionale per l’attività di formazione del personale dipendente in tema di supporto al processo civile telematico, all’uso di internet e dei software in uso all’ufficio</t>
  </si>
  <si>
    <t>Alessandro Carloni</t>
  </si>
  <si>
    <t>imp. 304/2024</t>
  </si>
  <si>
    <t>imp. 305/2024</t>
  </si>
  <si>
    <t>Nuove Arti Grafiche S.C.</t>
  </si>
  <si>
    <t>Affidamento al Consorzio dei Comuni Trentini soc. coop. del servizio di consulenza in materia fiscale e tributaria per l’anno 2025. CIG: B490FF3E5A</t>
  </si>
  <si>
    <t>imp. 17/2025</t>
  </si>
  <si>
    <t>Rettifica alla costituzione del Fondo Pluriennale Vincolato e stanziamenti correlati per la parte in conto capitale che interessano l’esercizio di competenza e i successivi ai sensi del comma 5-quater dell’art. 175 del D.lgs. 267/2000, a rettifica della determinazione n. 82 dd. 27 novembre 2024.</t>
  </si>
  <si>
    <t xml:space="preserve">Affidamento al dr. Massimiliano Fazzini dell’incarico di realizzazione dello studio sul clima e della relazione “Neve e turismo sostenibile. Cosa è cambiato negli ultimi quindici anni”, nell’ambito del progetto “INNOVARE LA TRADIZIONE: Alpe Cimbra tra Storia e Futuro”. </t>
  </si>
  <si>
    <t>Risoluzione del contratto relativo al servizio di pulizia della sede della Magnifica Comunità degli Altipiani Cimbri, per grave inadempimento, ai sensi dell’art. 122 del D. Lgs. n. 36/2023.</t>
  </si>
  <si>
    <t>imp. 316, 317,318, 319, 320</t>
  </si>
  <si>
    <t>Impegno presuntivo di spesa per compensi spettanti ai componenti della Commissione per la pianificazione territoriale e il paesaggio della Magnifica Comunità degli Altipiani Cimbri – anno 2024</t>
  </si>
  <si>
    <t>imp. 321</t>
  </si>
  <si>
    <t>imp. 322</t>
  </si>
  <si>
    <t>Affidamento alla ditta Nicom Securalarm Gmbh di Bolzano del servizio di manutenzione dell’impianto antincendio per la sede della Magnifica Comunità degli Altipiani Cimbri per il triennio 2025-2027. CIG B4DDE6DA3B</t>
  </si>
  <si>
    <t>Nicom Securalarm Gmbh</t>
  </si>
  <si>
    <t>imp. 36/2025, 11/2026, 6/2027</t>
  </si>
  <si>
    <t>Impegno della spesa inerente i permessi SIAE per le esibizioni musicali nell’ambito del progetto “ATNEN” – Piano Strategico Giovani 2024. CUP F77F23000110007</t>
  </si>
  <si>
    <t>05 dicmebre 2024</t>
  </si>
  <si>
    <t>06 dicmebre 2024</t>
  </si>
  <si>
    <t>Individuazione dell’indennità prevista dall’art. 13, comma 1, mansioni rilevanti anno 2024. </t>
  </si>
  <si>
    <t>Fondo per la riorganizzazione e l’efficienza gestionale” – FO.R.E.G. – impegno anno 2024.</t>
  </si>
  <si>
    <t>individuazione e accantonamento del fondo indennità per area direttiva 2024.</t>
  </si>
  <si>
    <t>Impegno somme necessarie all’erogazione dell’indennità per uso della lingua minoritaria di cui all’art. 119 del contratto collettivo provinciale di lavoro per il triennio 2016/2018, anno 2024.</t>
  </si>
  <si>
    <t>Rimborso spese iscrizione Albo professionale per l’anno 2024 – personale con funzioni di Assistente Sociale.</t>
  </si>
  <si>
    <t>Impegno somme necessarie all’erogazione dell’indennità maneggio denaro di cui all’art. 116 del contratto collettivo provinciale di lavoro per il triennio 2016/2018, anno 2024</t>
  </si>
  <si>
    <t>Affidamento alla ditta Semprebonlux del servizio di rilevazione presenze in modalità CLOUD per l’anno 2025. CIG: B4F95373E3 e B4FBBFA09C.</t>
  </si>
  <si>
    <t>Rimborsi spese per la realizzazione della mostra “Primi-alti-Piani - Sguardo su un paesaggio umano” e dell’incontro “Sulle Alpi. Un viaggio Sentimentale” nell’ambito del progetto “INNOVARE LA TRADIZIONE: Alpe Cimbra tra Storia e Futuro”. </t>
  </si>
  <si>
    <t>Affidamento dell’incarico professionale a Federica Gerosa social design per attività di formazione e comunicazione nell’ambito del progetto “Comunicazione” del Piano Strategico Giovani 2024. CUP F77F23000110007</t>
  </si>
  <si>
    <t>Acquisto beni per Piano Giovani di Zona. Affidamento alla ditta VAIA di Borgo Valsugana della fornitura di n. 6 Vaia Cube. Impegno della relativa spesa. CUP F77F23000110007 CIG: B4E4E56424</t>
  </si>
  <si>
    <t>Affidamento dell’incarico professionale allo Studio Tangram della dott.ssa Veronica Sommadossi per attività di formazione e comunicazione nell’ambito dei progetti “Comunicazione” e “Ritorno al futuro” del Piano Strategico Giovani 2024.</t>
  </si>
  <si>
    <t>Affidamento dell’incarico per il servizio di formazione nell’ambito del progetto “Ritorno al futuro (Consulta giovani di Lavarone)” nell’ambito del Piano Strategico Giovani 2024.</t>
  </si>
  <si>
    <t>Affidamento dell’incarico professionale a Francesco Picello per attività di formazione e comunicazione nell’ambito del progetto “Comunicazione” del Piano Strategico Giovani 2024. CUP F77F23000110007</t>
  </si>
  <si>
    <t>Persone disabili inserite in centri residenziali per disabili. Impegno spesa per assunzione rette anno 2025</t>
  </si>
  <si>
    <t>APSP Levico Curae imp. 38/2025</t>
  </si>
  <si>
    <t>Villa Maria imp. 39/2025</t>
  </si>
  <si>
    <r>
      <t>Approvazione dell’elenco aperto dei soggetti prestatori di servizi residenziali e semiresidenziali per persone con disabilità residenti nel territorio del Magnifica Comunità degli Altipiani Cimbri.</t>
    </r>
    <r>
      <rPr>
        <sz val="11"/>
        <color theme="1"/>
        <rFont val="Arial"/>
        <family val="2"/>
      </rPr>
      <t xml:space="preserve"> </t>
    </r>
  </si>
  <si>
    <t>Villa Maria CSE imp. 42/25                          C.S.4 imp. 43/25                                Amalia Guardini imp. 44/25</t>
  </si>
  <si>
    <t>Villa Maria C.A. imp. 40/25                                Impronte imp. 41/25</t>
  </si>
  <si>
    <t>Affidamento dell’incarico alla professionista Dalia Macii di Pomarolo (TN) per l’attività di supporto e coordinamento e organizzazione del progetto “INNOVARE LA TRADIZIONE - Alpe Cimbra tra Storia e Futuro”. CIG: B4167DEB93</t>
  </si>
  <si>
    <t>Impegno della spesa inerente i permessi SIAE per il concerto “The Rumpled” al Drago Vaia Regeneration nell’ambito del progetto “INNOVARE LA TRADIZIONE - Alpe Cimbra tra Storia e Futuro”.</t>
  </si>
  <si>
    <t xml:space="preserve">Affidamento allo studio Stefano Fabris Photography. dell’incarico di realizzazione della mostra denominata “I volti dell’Alpe” e incarico per la conseguente stampa dei pannelli alla ditta Nuove Arti Grafiche Società Cooperativa, nell’ambito del progetto “INNOVARE LA TRADIZIONE: Alpe Cimbra tra Storia e Futuro”. </t>
  </si>
  <si>
    <t>Affidamento a The Hub Trentino-Südtirol S.C. Impresa sociale di Trento dell’incarico di coordinamento, segreteria e comunicazione del progetto “INNOVARE LA TRADIZIONE - Alpe Cimbra tra Storia e Futuro”. CIG: B42D8832A6</t>
  </si>
  <si>
    <r>
      <t xml:space="preserve">Affidamento alla ditta Xenos S.r.l. dell’incarico per il servizio di assistenza informatica annuale e della fornitura di n. 12 licenze </t>
    </r>
    <r>
      <rPr>
        <i/>
        <sz val="12"/>
        <color rgb="FF222222"/>
        <rFont val="Arial"/>
        <family val="2"/>
      </rPr>
      <t xml:space="preserve">antivirus </t>
    </r>
    <r>
      <rPr>
        <i/>
        <sz val="12"/>
        <color theme="1"/>
        <rFont val="Arial"/>
        <family val="2"/>
      </rPr>
      <t xml:space="preserve">per i computer in uso, nonchè della licenza per il centralino telefonico della Magnifica Comunità degli Altipiani Cimbri. </t>
    </r>
  </si>
  <si>
    <r>
      <t>Ulteriore impegno e liquidazione della spesa di € 65,14 a Inser S.p.A. per polizze di assicurazione R.C. patrimoniale Ente e Tutela giudiziaria colpa grave a carico dipendenti per il periodo settembre – dicembre 2023. CIG:</t>
    </r>
    <r>
      <rPr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B14275E6A2</t>
    </r>
  </si>
  <si>
    <r>
      <t xml:space="preserve">Affidamento alla ditta Myo S.p.A. della fornitura di articoli della cancelleria e di igiene e pulizia per l’ufficio ed impegno della relativa spesa. </t>
    </r>
    <r>
      <rPr>
        <sz val="12"/>
        <color theme="1"/>
        <rFont val="Arial"/>
        <family val="2"/>
      </rPr>
      <t>CIG</t>
    </r>
    <r>
      <rPr>
        <i/>
        <sz val="12"/>
        <color theme="1"/>
        <rFont val="Arial"/>
        <family val="2"/>
      </rPr>
      <t>: B2B3AA3BE2</t>
    </r>
  </si>
  <si>
    <r>
      <t xml:space="preserve">Approvazione procedura di whistleblowing (lett. “spifferamento”) </t>
    </r>
    <r>
      <rPr>
        <i/>
        <sz val="12"/>
        <color theme="1"/>
        <rFont val="Arial"/>
        <family val="2"/>
      </rPr>
      <t>ai sensi del d.lgs. 10 marzo 2023, n. 24.</t>
    </r>
  </si>
  <si>
    <r>
      <t>Impegno di spesa per la partecipazione a corsi di formazione organizzati dal Consorzio dei Comuni Trentini da parte di due dipendenti della Magnifica Comunità degli Altipiani Cimbri. CIG:</t>
    </r>
    <r>
      <rPr>
        <sz val="12"/>
        <color rgb="FF333333"/>
        <rFont val="Arial"/>
        <family val="2"/>
      </rPr>
      <t xml:space="preserve"> </t>
    </r>
    <r>
      <rPr>
        <i/>
        <sz val="12"/>
        <color theme="1"/>
        <rFont val="Arial"/>
        <family val="2"/>
      </rPr>
      <t>B3025E79AD</t>
    </r>
  </si>
  <si>
    <r>
      <t>Affidamento alla ditta Myo S.p.A. della fornitura di articoli della cancelleria per l’ufficio ed impegno della relativa spesa. CIG</t>
    </r>
    <r>
      <rPr>
        <i/>
        <sz val="12"/>
        <color theme="1"/>
        <rFont val="Arial"/>
        <family val="2"/>
      </rPr>
      <t>: B41730C561</t>
    </r>
  </si>
  <si>
    <r>
      <t>Affidamento alla ditta Xenos S.r.l. della fornitura di articoli informatici per l’ufficio ed impegno della relativa spesa. CIG</t>
    </r>
    <r>
      <rPr>
        <i/>
        <sz val="12"/>
        <color theme="1"/>
        <rFont val="Arial"/>
        <family val="2"/>
      </rPr>
      <t>: B437C9BCBC</t>
    </r>
  </si>
  <si>
    <r>
      <t xml:space="preserve">Affidamento a Nuove Arti Grafiche Società Cooperativa la stampa del catalogo della mostra “Primi-alti-Piani o Sguardo su un paesaggio umano” e di affidare al Caseificio degli Altipiani e del Vezzena di Lavarone l’allestimento del buffet per il giorno della presentazione e dell’apertura della mostra; attività comprese all’interno del progetto “INNOVARE LA TRADIZIONE: </t>
    </r>
    <r>
      <rPr>
        <i/>
        <sz val="12"/>
        <color theme="1"/>
        <rFont val="Arial"/>
        <family val="2"/>
      </rPr>
      <t xml:space="preserve">Alpe Cimbra tra Storia e Futuro”. </t>
    </r>
  </si>
  <si>
    <r>
      <t xml:space="preserve">Ulteriore incarico a Nuove Arti Grafiche Società Cooperativa relativo alla stampa del catalogo della mostra “Primi-alti-Piani o Sguardo su un paesaggio umano” all’interno del progetto “INNOVARE LA TRADIZIONE: </t>
    </r>
    <r>
      <rPr>
        <i/>
        <sz val="12"/>
        <color theme="1"/>
        <rFont val="Arial"/>
        <family val="2"/>
      </rPr>
      <t>Alpe Cimbra tra Storia e Futuro”. CIG:</t>
    </r>
    <r>
      <rPr>
        <sz val="12"/>
        <color theme="1"/>
        <rFont val="Arial"/>
        <family val="2"/>
      </rPr>
      <t xml:space="preserve"> B48E247DCF</t>
    </r>
  </si>
  <si>
    <r>
      <t>Impegno e liquidazione di spesa per la partecipazione ad un corso di formazione sulla contabilità finanziaria organizzato dal Consorzio dei Comuni Trentini. CIG:</t>
    </r>
    <r>
      <rPr>
        <sz val="12"/>
        <color rgb="FF333333"/>
        <rFont val="Arial"/>
        <family val="2"/>
      </rPr>
      <t xml:space="preserve"> </t>
    </r>
    <r>
      <rPr>
        <i/>
        <sz val="12"/>
        <color theme="1"/>
        <rFont val="Arial"/>
        <family val="2"/>
      </rPr>
      <t>B3025E79AD</t>
    </r>
  </si>
  <si>
    <r>
      <t xml:space="preserve">Concessione acconto per avanzamento lavori progetto </t>
    </r>
    <r>
      <rPr>
        <i/>
        <sz val="12"/>
        <color theme="1"/>
        <rFont val="Arial"/>
        <family val="2"/>
      </rPr>
      <t>Cammino delle Api</t>
    </r>
    <r>
      <rPr>
        <sz val="12"/>
        <color theme="1"/>
        <rFont val="Arial"/>
        <family val="2"/>
      </rPr>
      <t>, in riferimento al Bando “contributi per interventi di miglioramento ambientale ad associazioni del territorio della Magnifica Comunità degli Altipiani Cimbri”</t>
    </r>
    <r>
      <rPr>
        <i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 approvazione nuovo Piano Finanziario.</t>
    </r>
  </si>
  <si>
    <r>
      <t>Affidamento alle professioniste Fausta Slanzi, Cristina Aldrighettoni, Margherita Pisoni, Nicole Zunino e Barbara Rampelotto dell’incarico di realizzazione degli eventi “Sulle Alpi, un viaggio sentimentale</t>
    </r>
    <r>
      <rPr>
        <i/>
        <sz val="12"/>
        <color theme="1"/>
        <rFont val="Arial"/>
        <family val="2"/>
      </rPr>
      <t>” e “</t>
    </r>
    <r>
      <rPr>
        <sz val="12"/>
        <color theme="1"/>
        <rFont val="Arial"/>
        <family val="2"/>
      </rPr>
      <t>Conquistare la vetta - L’imprenditorialità femminile nelle terre alte</t>
    </r>
    <r>
      <rPr>
        <i/>
        <sz val="12"/>
        <color theme="1"/>
        <rFont val="Arial"/>
        <family val="2"/>
      </rPr>
      <t>” nell’ambito del progetto “INNOVARE LA TRADIZIONE</t>
    </r>
    <r>
      <rPr>
        <sz val="12"/>
        <color theme="1"/>
        <rFont val="Arial"/>
        <family val="2"/>
      </rPr>
      <t xml:space="preserve">: </t>
    </r>
    <r>
      <rPr>
        <i/>
        <sz val="12"/>
        <color theme="1"/>
        <rFont val="Arial"/>
        <family val="2"/>
      </rPr>
      <t>Alpe Cimbra tra Storia e Futuro”</t>
    </r>
  </si>
  <si>
    <r>
      <t xml:space="preserve">Ulteriore impegno e liquidazione alla ditta Nuove Arti Grafiche Società per la stampa di pannelli per la mostra denominata “Sguardo su un paesaggio umano”, nell’ambito del progetto “INNOVARE LA TRADIZIONE: </t>
    </r>
    <r>
      <rPr>
        <i/>
        <sz val="12"/>
        <color theme="1"/>
        <rFont val="Arial"/>
        <family val="2"/>
      </rPr>
      <t xml:space="preserve">Alpe Cimbra tra Storia e Futuro”. </t>
    </r>
  </si>
  <si>
    <t>Approvazione graduatoria provvisoria assegni di studio - anno scolastico 2024/2025.</t>
  </si>
  <si>
    <t>Acquisto beni per giornata conclusiva del corso di lingua cimbra a San Sebastiano.</t>
  </si>
  <si>
    <t>Stampa attestati e diplomi conoscenza lingua cimbra CIG: B4A6C3C858</t>
  </si>
  <si>
    <r>
      <t xml:space="preserve">Nuove Arti Grafiche CIG: </t>
    </r>
    <r>
      <rPr>
        <i/>
        <sz val="11"/>
        <color theme="1"/>
        <rFont val="Arial"/>
        <family val="2"/>
      </rPr>
      <t>B0C2EC524C IMP 93/2024</t>
    </r>
  </si>
  <si>
    <t>Progetto Coliving Collaborare Condividere Abitare – Autorizzazione ad ITEA S.p.A.   alla locazione di un alloggio di edilizia abitativa pubblica L.P. 07.11.2005, n. 15</t>
  </si>
  <si>
    <r>
      <t xml:space="preserve">Subentro nel contratto di locazione ai sensi dell’art. 14 del regolamento di esecuzione della </t>
    </r>
    <r>
      <rPr>
        <sz val="12"/>
        <color rgb="FF000000"/>
        <rFont val="Arial"/>
        <family val="2"/>
      </rPr>
      <t>L.P. 07.11.2005, n. 15.</t>
    </r>
  </si>
  <si>
    <r>
      <t>Regolamento in materia di edilizia abitativa pubblica (legge provinciale 7 novembre 2005, n. 15). Autorizzazione all’assegnazione alloggi in deroga</t>
    </r>
    <r>
      <rPr>
        <i/>
        <sz val="12"/>
        <color theme="1"/>
        <rFont val="Arial"/>
        <family val="2"/>
      </rPr>
      <t xml:space="preserve">. </t>
    </r>
    <r>
      <rPr>
        <sz val="12"/>
        <color rgb="FF000000"/>
        <rFont val="Arial"/>
        <family val="2"/>
      </rPr>
      <t>domanda identificativo</t>
    </r>
    <r>
      <rPr>
        <sz val="12"/>
        <color theme="1"/>
        <rFont val="Arial"/>
        <family val="2"/>
      </rPr>
      <t xml:space="preserve"> 23-2-11537750</t>
    </r>
  </si>
  <si>
    <r>
      <t xml:space="preserve">L.P. 07.11.2005, n. 15 – e suo regolamento di esecuzione. </t>
    </r>
    <r>
      <rPr>
        <sz val="12"/>
        <color theme="1"/>
        <rFont val="Arial"/>
        <family val="2"/>
      </rPr>
      <t>Revoca dell’autorizzazione alla locazione alloggio di edilizia pubblica.</t>
    </r>
  </si>
  <si>
    <t>L.P. 07.11.2005, n. 15 – Disposizioni in materia di politica della casa. Autorizzazione ad ITEA S.p.A. a disporre di un alloggio in favore di un nucleo familiare in condizione di particolare bisogno ai sensi della deliberazione della Giunta provinciale n. 1005 dd. 30 aprile 2010.</t>
  </si>
  <si>
    <r>
      <t>Regolamento in materia di edilizia abitativa pubblica (legge provinciale 7 novembre 2005, n. 15). Autorizzazione all’assegnazione alloggi in deroga alla superficie massima</t>
    </r>
    <r>
      <rPr>
        <i/>
        <sz val="12"/>
        <color theme="1"/>
        <rFont val="Arial"/>
        <family val="2"/>
      </rPr>
      <t xml:space="preserve">. </t>
    </r>
    <r>
      <rPr>
        <sz val="12"/>
        <color rgb="FF000000"/>
        <rFont val="Arial"/>
        <family val="2"/>
      </rPr>
      <t>domanda identificativo</t>
    </r>
    <r>
      <rPr>
        <sz val="12"/>
        <color theme="1"/>
        <rFont val="Arial"/>
        <family val="2"/>
      </rPr>
      <t xml:space="preserve"> 23-2-11488952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</si>
</sst>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\ mmmm\ yyyy;@"/>
    <numFmt numFmtId="165" formatCode="_-* #,##0_-;\-* #,##0_-;_-* &quot;-&quot;??_-;_-@_-"/>
    <numFmt numFmtId="166" formatCode="[$€-2]\ #,##0.00;[Red]\-[$€-2]\ #,##0.00"/>
    <numFmt numFmtId="167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0070C0"/>
      <name val="Times New Roman"/>
      <family val="1"/>
    </font>
    <font>
      <sz val="11"/>
      <color rgb="FF0070C0"/>
      <name val="Times New Roman"/>
      <family val="1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1"/>
      <color rgb="FF000000"/>
      <name val="Arial"/>
      <family val="2"/>
    </font>
    <font>
      <sz val="11"/>
      <color theme="1"/>
      <name val="Bodoni MT"/>
      <family val="1"/>
    </font>
    <font>
      <sz val="12"/>
      <color theme="1"/>
      <name val="Bodoni MT"/>
      <family val="1"/>
    </font>
    <font>
      <sz val="12"/>
      <color rgb="FF000000"/>
      <name val="Bodoni MT"/>
      <family val="1"/>
    </font>
    <font>
      <sz val="11"/>
      <color rgb="FF000000"/>
      <name val="Arial"/>
      <family val="2"/>
    </font>
    <font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1"/>
      <color rgb="FF000000"/>
      <name val="Lucida Sans Unicode"/>
      <family val="2"/>
    </font>
    <font>
      <sz val="12"/>
      <color rgb="FF222222"/>
      <name val="Arial"/>
      <family val="2"/>
    </font>
    <font>
      <sz val="12"/>
      <color theme="1"/>
      <name val="Arial"/>
      <family val="2"/>
    </font>
    <font>
      <i/>
      <sz val="12"/>
      <color rgb="FF222222"/>
      <name val="Arial"/>
      <family val="2"/>
    </font>
    <font>
      <i/>
      <sz val="12"/>
      <color theme="1"/>
      <name val="Arial"/>
      <family val="2"/>
    </font>
    <font>
      <sz val="12"/>
      <color rgb="FF333333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0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/>
    <xf numFmtId="164" fontId="1" fillId="2" borderId="0" xfId="0" applyNumberFormat="1" applyFont="1" applyFill="1"/>
    <xf numFmtId="1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1" fontId="1" fillId="2" borderId="3" xfId="0" applyNumberFormat="1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wrapText="1"/>
    </xf>
    <xf numFmtId="1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/>
    </xf>
    <xf numFmtId="16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49" fontId="1" fillId="2" borderId="1" xfId="0" applyNumberFormat="1" applyFont="1" applyFill="1" applyBorder="1"/>
    <xf numFmtId="0" fontId="5" fillId="0" borderId="0" xfId="0" applyFont="1"/>
    <xf numFmtId="164" fontId="1" fillId="2" borderId="3" xfId="0" quotePrefix="1" applyNumberFormat="1" applyFont="1" applyFill="1" applyBorder="1"/>
    <xf numFmtId="164" fontId="1" fillId="2" borderId="1" xfId="0" quotePrefix="1" applyNumberFormat="1" applyFont="1" applyFill="1" applyBorder="1"/>
    <xf numFmtId="0" fontId="1" fillId="2" borderId="1" xfId="0" quotePrefix="1" applyFont="1" applyFill="1" applyBorder="1"/>
    <xf numFmtId="0" fontId="1" fillId="2" borderId="3" xfId="0" quotePrefix="1" applyFont="1" applyFill="1" applyBorder="1" applyAlignment="1">
      <alignment horizontal="center"/>
    </xf>
    <xf numFmtId="49" fontId="1" fillId="2" borderId="1" xfId="0" quotePrefix="1" applyNumberFormat="1" applyFont="1" applyFill="1" applyBorder="1"/>
    <xf numFmtId="0" fontId="6" fillId="0" borderId="0" xfId="0" applyFont="1" applyAlignment="1">
      <alignment horizontal="justify" vertical="center"/>
    </xf>
    <xf numFmtId="17" fontId="1" fillId="2" borderId="1" xfId="0" applyNumberFormat="1" applyFont="1" applyFill="1" applyBorder="1"/>
    <xf numFmtId="17" fontId="1" fillId="2" borderId="1" xfId="0" quotePrefix="1" applyNumberFormat="1" applyFont="1" applyFill="1" applyBorder="1"/>
    <xf numFmtId="0" fontId="10" fillId="2" borderId="0" xfId="0" applyFont="1" applyFill="1"/>
    <xf numFmtId="0" fontId="10" fillId="2" borderId="0" xfId="0" quotePrefix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" fontId="11" fillId="3" borderId="2" xfId="0" quotePrefix="1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9" fontId="10" fillId="2" borderId="0" xfId="0" applyNumberFormat="1" applyFont="1" applyFill="1"/>
    <xf numFmtId="0" fontId="10" fillId="2" borderId="1" xfId="0" applyFont="1" applyFill="1" applyBorder="1" applyAlignment="1">
      <alignment wrapText="1"/>
    </xf>
    <xf numFmtId="1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0" xfId="2" applyFont="1" applyFill="1"/>
    <xf numFmtId="9" fontId="1" fillId="2" borderId="0" xfId="0" applyNumberFormat="1" applyFont="1" applyFill="1"/>
    <xf numFmtId="165" fontId="1" fillId="2" borderId="0" xfId="1" applyNumberFormat="1" applyFont="1" applyFill="1"/>
    <xf numFmtId="165" fontId="1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horizontal="center" vertical="center"/>
    </xf>
    <xf numFmtId="43" fontId="10" fillId="2" borderId="0" xfId="1" applyFont="1" applyFill="1"/>
    <xf numFmtId="167" fontId="10" fillId="2" borderId="0" xfId="0" applyNumberFormat="1" applyFont="1" applyFill="1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wrapText="1"/>
    </xf>
    <xf numFmtId="0" fontId="10" fillId="2" borderId="2" xfId="0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left"/>
    </xf>
    <xf numFmtId="0" fontId="14" fillId="0" borderId="0" xfId="0" applyFont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6" fillId="0" borderId="2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1" fillId="2" borderId="1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wrapText="1"/>
    </xf>
    <xf numFmtId="0" fontId="13" fillId="2" borderId="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2" fillId="4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9" fillId="2" borderId="0" xfId="0" applyFont="1" applyFill="1"/>
    <xf numFmtId="164" fontId="20" fillId="6" borderId="2" xfId="0" applyNumberFormat="1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1" fontId="6" fillId="2" borderId="1" xfId="0" applyNumberFormat="1" applyFont="1" applyFill="1" applyBorder="1"/>
    <xf numFmtId="164" fontId="6" fillId="2" borderId="1" xfId="0" applyNumberFormat="1" applyFont="1" applyFill="1" applyBorder="1"/>
    <xf numFmtId="0" fontId="6" fillId="2" borderId="1" xfId="0" applyFont="1" applyFill="1" applyBorder="1"/>
    <xf numFmtId="1" fontId="6" fillId="2" borderId="0" xfId="0" applyNumberFormat="1" applyFont="1" applyFill="1"/>
    <xf numFmtId="164" fontId="6" fillId="2" borderId="0" xfId="0" applyNumberFormat="1" applyFont="1" applyFill="1"/>
    <xf numFmtId="0" fontId="1" fillId="2" borderId="1" xfId="0" quotePrefix="1" applyFont="1" applyFill="1" applyBorder="1" applyAlignment="1">
      <alignment wrapText="1"/>
    </xf>
    <xf numFmtId="164" fontId="6" fillId="2" borderId="2" xfId="0" quotePrefix="1" applyNumberFormat="1" applyFont="1" applyFill="1" applyBorder="1" applyAlignment="1">
      <alignment horizontal="left" vertical="center" wrapText="1"/>
    </xf>
    <xf numFmtId="0" fontId="6" fillId="2" borderId="2" xfId="0" applyFont="1" applyFill="1" applyBorder="1"/>
    <xf numFmtId="1" fontId="20" fillId="6" borderId="8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/>
    <xf numFmtId="0" fontId="13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wrapText="1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6" fillId="0" borderId="2" xfId="0" applyFont="1" applyBorder="1" applyAlignment="1">
      <alignment horizontal="left" wrapText="1"/>
    </xf>
    <xf numFmtId="15" fontId="6" fillId="2" borderId="2" xfId="0" applyNumberFormat="1" applyFont="1" applyFill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43" fontId="6" fillId="2" borderId="2" xfId="1" quotePrefix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" fontId="6" fillId="2" borderId="8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1" fontId="6" fillId="2" borderId="4" xfId="0" applyNumberFormat="1" applyFont="1" applyFill="1" applyBorder="1" applyAlignment="1">
      <alignment horizontal="left" wrapText="1"/>
    </xf>
    <xf numFmtId="1" fontId="6" fillId="2" borderId="5" xfId="0" applyNumberFormat="1" applyFont="1" applyFill="1" applyBorder="1" applyAlignment="1">
      <alignment horizontal="left" wrapText="1"/>
    </xf>
    <xf numFmtId="1" fontId="6" fillId="2" borderId="1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/>
    </xf>
    <xf numFmtId="43" fontId="6" fillId="2" borderId="2" xfId="1" applyFont="1" applyFill="1" applyBorder="1" applyAlignment="1">
      <alignment horizontal="left" vertical="center" wrapText="1"/>
    </xf>
    <xf numFmtId="43" fontId="6" fillId="2" borderId="0" xfId="1" applyFont="1" applyFill="1"/>
    <xf numFmtId="0" fontId="6" fillId="0" borderId="2" xfId="0" applyFont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1" fontId="24" fillId="2" borderId="4" xfId="0" applyNumberFormat="1" applyFont="1" applyFill="1" applyBorder="1" applyAlignment="1">
      <alignment horizontal="center"/>
    </xf>
    <xf numFmtId="164" fontId="24" fillId="2" borderId="2" xfId="0" quotePrefix="1" applyNumberFormat="1" applyFont="1" applyFill="1" applyBorder="1" applyAlignment="1">
      <alignment horizontal="center"/>
    </xf>
    <xf numFmtId="1" fontId="24" fillId="2" borderId="2" xfId="0" quotePrefix="1" applyNumberFormat="1" applyFont="1" applyFill="1" applyBorder="1" applyAlignment="1">
      <alignment horizontal="center"/>
    </xf>
    <xf numFmtId="0" fontId="24" fillId="2" borderId="2" xfId="0" quotePrefix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1" fontId="24" fillId="2" borderId="4" xfId="0" quotePrefix="1" applyNumberFormat="1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0" fontId="24" fillId="2" borderId="2" xfId="0" quotePrefix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1" fontId="24" fillId="2" borderId="5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166" fontId="24" fillId="2" borderId="2" xfId="0" applyNumberFormat="1" applyFont="1" applyFill="1" applyBorder="1" applyAlignment="1">
      <alignment horizontal="center" wrapText="1"/>
    </xf>
    <xf numFmtId="1" fontId="24" fillId="0" borderId="5" xfId="0" quotePrefix="1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164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164" fontId="24" fillId="0" borderId="2" xfId="0" quotePrefix="1" applyNumberFormat="1" applyFont="1" applyBorder="1" applyAlignment="1">
      <alignment horizontal="center"/>
    </xf>
    <xf numFmtId="1" fontId="24" fillId="2" borderId="7" xfId="0" quotePrefix="1" applyNumberFormat="1" applyFont="1" applyFill="1" applyBorder="1" applyAlignment="1">
      <alignment horizontal="center"/>
    </xf>
    <xf numFmtId="1" fontId="24" fillId="0" borderId="8" xfId="0" quotePrefix="1" applyNumberFormat="1" applyFont="1" applyBorder="1" applyAlignment="1">
      <alignment horizontal="center"/>
    </xf>
    <xf numFmtId="1" fontId="24" fillId="2" borderId="8" xfId="0" quotePrefix="1" applyNumberFormat="1" applyFont="1" applyFill="1" applyBorder="1" applyAlignment="1">
      <alignment horizontal="center"/>
    </xf>
    <xf numFmtId="1" fontId="24" fillId="0" borderId="2" xfId="0" quotePrefix="1" applyNumberFormat="1" applyFont="1" applyBorder="1" applyAlignment="1">
      <alignment horizontal="center"/>
    </xf>
    <xf numFmtId="15" fontId="24" fillId="2" borderId="2" xfId="0" applyNumberFormat="1" applyFont="1" applyFill="1" applyBorder="1" applyAlignment="1">
      <alignment horizontal="center"/>
    </xf>
    <xf numFmtId="0" fontId="24" fillId="2" borderId="2" xfId="0" applyFont="1" applyFill="1" applyBorder="1"/>
    <xf numFmtId="17" fontId="24" fillId="2" borderId="2" xfId="0" quotePrefix="1" applyNumberFormat="1" applyFont="1" applyFill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24" fillId="2" borderId="2" xfId="0" quotePrefix="1" applyNumberFormat="1" applyFont="1" applyFill="1" applyBorder="1" applyAlignment="1">
      <alignment horizontal="left" wrapText="1"/>
    </xf>
    <xf numFmtId="164" fontId="24" fillId="2" borderId="1" xfId="0" applyNumberFormat="1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wrapText="1"/>
    </xf>
    <xf numFmtId="0" fontId="24" fillId="2" borderId="0" xfId="0" applyFont="1" applyFill="1" applyAlignment="1">
      <alignment horizontal="left" vertical="top" wrapText="1"/>
    </xf>
    <xf numFmtId="0" fontId="24" fillId="0" borderId="2" xfId="0" applyFont="1" applyBorder="1" applyAlignment="1">
      <alignment wrapText="1"/>
    </xf>
    <xf numFmtId="166" fontId="24" fillId="0" borderId="2" xfId="0" applyNumberFormat="1" applyFont="1" applyBorder="1" applyAlignment="1">
      <alignment horizontal="center" wrapText="1"/>
    </xf>
    <xf numFmtId="0" fontId="24" fillId="0" borderId="0" xfId="0" applyFont="1" applyAlignment="1">
      <alignment horizontal="justify" vertical="center"/>
    </xf>
    <xf numFmtId="0" fontId="24" fillId="0" borderId="2" xfId="0" applyFont="1" applyBorder="1" applyAlignment="1">
      <alignment horizontal="justify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2" xfId="0" quotePrefix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/>
    <xf numFmtId="4" fontId="24" fillId="0" borderId="0" xfId="0" applyNumberFormat="1" applyFont="1" applyAlignment="1">
      <alignment horizontal="center" wrapText="1"/>
    </xf>
    <xf numFmtId="164" fontId="6" fillId="2" borderId="3" xfId="0" applyNumberFormat="1" applyFont="1" applyFill="1" applyBorder="1"/>
    <xf numFmtId="0" fontId="6" fillId="2" borderId="3" xfId="0" applyFont="1" applyFill="1" applyBorder="1" applyAlignment="1">
      <alignment horizontal="center"/>
    </xf>
    <xf numFmtId="1" fontId="24" fillId="2" borderId="2" xfId="0" applyNumberFormat="1" applyFont="1" applyFill="1" applyBorder="1" applyAlignment="1">
      <alignment horizontal="left" wrapText="1"/>
    </xf>
    <xf numFmtId="164" fontId="24" fillId="2" borderId="2" xfId="0" applyNumberFormat="1" applyFont="1" applyFill="1" applyBorder="1" applyAlignment="1">
      <alignment horizontal="left" vertical="center" wrapText="1"/>
    </xf>
    <xf numFmtId="1" fontId="24" fillId="0" borderId="2" xfId="0" applyNumberFormat="1" applyFont="1" applyBorder="1" applyAlignment="1">
      <alignment horizontal="left" wrapText="1"/>
    </xf>
    <xf numFmtId="164" fontId="24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wrapText="1"/>
    </xf>
    <xf numFmtId="0" fontId="29" fillId="0" borderId="2" xfId="0" applyFont="1" applyBorder="1" applyAlignment="1">
      <alignment horizontal="left" vertical="center" wrapText="1"/>
    </xf>
    <xf numFmtId="1" fontId="24" fillId="2" borderId="10" xfId="0" applyNumberFormat="1" applyFont="1" applyFill="1" applyBorder="1" applyAlignment="1">
      <alignment horizontal="left" vertical="center" wrapText="1"/>
    </xf>
    <xf numFmtId="164" fontId="24" fillId="2" borderId="10" xfId="0" applyNumberFormat="1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wrapText="1"/>
    </xf>
    <xf numFmtId="1" fontId="24" fillId="2" borderId="2" xfId="0" applyNumberFormat="1" applyFont="1" applyFill="1" applyBorder="1" applyAlignment="1">
      <alignment horizontal="left" vertical="center" wrapText="1"/>
    </xf>
    <xf numFmtId="1" fontId="24" fillId="2" borderId="3" xfId="0" applyNumberFormat="1" applyFont="1" applyFill="1" applyBorder="1" applyAlignment="1">
      <alignment horizontal="left" vertical="center" wrapText="1"/>
    </xf>
    <xf numFmtId="164" fontId="24" fillId="2" borderId="3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1" fontId="24" fillId="2" borderId="1" xfId="0" applyNumberFormat="1" applyFont="1" applyFill="1" applyBorder="1" applyAlignment="1">
      <alignment horizontal="left" vertical="center" wrapText="1"/>
    </xf>
    <xf numFmtId="164" fontId="24" fillId="2" borderId="1" xfId="0" applyNumberFormat="1" applyFont="1" applyFill="1" applyBorder="1" applyAlignment="1">
      <alignment horizontal="left" vertical="center" wrapText="1"/>
    </xf>
    <xf numFmtId="15" fontId="24" fillId="0" borderId="0" xfId="0" applyNumberFormat="1" applyFont="1" applyAlignment="1">
      <alignment horizontal="left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1"/>
  <sheetViews>
    <sheetView topLeftCell="A97" zoomScale="90" zoomScaleNormal="90" workbookViewId="0">
      <selection activeCell="A107" sqref="A107:XFD107"/>
    </sheetView>
  </sheetViews>
  <sheetFormatPr defaultColWidth="9.140625" defaultRowHeight="15.75" x14ac:dyDescent="0.25"/>
  <cols>
    <col min="1" max="1" width="9.42578125" style="39" bestFit="1" customWidth="1"/>
    <col min="2" max="2" width="20.42578125" style="39" bestFit="1" customWidth="1"/>
    <col min="3" max="3" width="88.85546875" style="37" customWidth="1"/>
    <col min="4" max="4" width="12.140625" style="39" customWidth="1"/>
    <col min="5" max="5" width="21.28515625" style="39" customWidth="1"/>
    <col min="6" max="6" width="26.85546875" style="39" customWidth="1"/>
    <col min="7" max="7" width="20.28515625" style="37" customWidth="1"/>
    <col min="8" max="9" width="9.140625" style="37"/>
    <col min="10" max="10" width="66.85546875" style="37" customWidth="1"/>
    <col min="11" max="14" width="9.140625" style="37"/>
    <col min="15" max="15" width="11.85546875" style="37" customWidth="1"/>
    <col min="16" max="16384" width="9.140625" style="37"/>
  </cols>
  <sheetData>
    <row r="1" spans="1:15" ht="63" customHeight="1" x14ac:dyDescent="0.25">
      <c r="A1" s="128" t="s">
        <v>10</v>
      </c>
      <c r="B1" s="128"/>
      <c r="C1" s="128"/>
      <c r="D1" s="128"/>
      <c r="E1" s="128"/>
      <c r="F1" s="128"/>
    </row>
    <row r="2" spans="1:15" x14ac:dyDescent="0.25">
      <c r="A2" s="38" t="s">
        <v>9</v>
      </c>
    </row>
    <row r="3" spans="1:15" s="39" customFormat="1" ht="30" customHeight="1" x14ac:dyDescent="0.25">
      <c r="A3" s="40" t="s">
        <v>0</v>
      </c>
      <c r="B3" s="41" t="s">
        <v>1</v>
      </c>
      <c r="C3" s="42" t="s">
        <v>2</v>
      </c>
      <c r="D3" s="42" t="s">
        <v>13</v>
      </c>
      <c r="E3" s="42" t="s">
        <v>4</v>
      </c>
      <c r="F3" s="42" t="s">
        <v>12</v>
      </c>
    </row>
    <row r="4" spans="1:15" x14ac:dyDescent="0.25">
      <c r="A4" s="131">
        <v>1</v>
      </c>
      <c r="B4" s="132">
        <v>45296</v>
      </c>
      <c r="C4" s="162" t="s">
        <v>17</v>
      </c>
      <c r="D4" s="133"/>
      <c r="E4" s="134"/>
      <c r="F4" s="135"/>
    </row>
    <row r="5" spans="1:15" ht="30.75" x14ac:dyDescent="0.25">
      <c r="A5" s="136">
        <v>2</v>
      </c>
      <c r="B5" s="132">
        <v>45299</v>
      </c>
      <c r="C5" s="162" t="s">
        <v>18</v>
      </c>
      <c r="D5" s="134"/>
      <c r="E5" s="134" t="s">
        <v>19</v>
      </c>
      <c r="F5" s="135" t="s">
        <v>20</v>
      </c>
      <c r="J5" s="65"/>
    </row>
    <row r="6" spans="1:15" ht="30.75" x14ac:dyDescent="0.25">
      <c r="A6" s="137">
        <v>3</v>
      </c>
      <c r="B6" s="132">
        <v>45308</v>
      </c>
      <c r="C6" s="162" t="s">
        <v>21</v>
      </c>
      <c r="D6" s="135"/>
      <c r="E6" s="134"/>
      <c r="F6" s="135"/>
    </row>
    <row r="7" spans="1:15" ht="30.75" x14ac:dyDescent="0.25">
      <c r="A7" s="136">
        <v>4</v>
      </c>
      <c r="B7" s="132">
        <v>45308</v>
      </c>
      <c r="C7" s="162" t="s">
        <v>22</v>
      </c>
      <c r="D7" s="135"/>
      <c r="E7" s="134" t="s">
        <v>23</v>
      </c>
      <c r="F7" s="135" t="s">
        <v>24</v>
      </c>
    </row>
    <row r="8" spans="1:15" ht="30.75" x14ac:dyDescent="0.25">
      <c r="A8" s="137">
        <v>5</v>
      </c>
      <c r="B8" s="132">
        <v>45308</v>
      </c>
      <c r="C8" s="162" t="s">
        <v>25</v>
      </c>
      <c r="D8" s="135"/>
      <c r="E8" s="134" t="s">
        <v>27</v>
      </c>
      <c r="F8" s="135" t="s">
        <v>26</v>
      </c>
    </row>
    <row r="9" spans="1:15" ht="30.75" x14ac:dyDescent="0.25">
      <c r="A9" s="136">
        <v>6</v>
      </c>
      <c r="B9" s="132">
        <v>45309</v>
      </c>
      <c r="C9" s="162" t="s">
        <v>31</v>
      </c>
      <c r="D9" s="135"/>
      <c r="E9" s="134" t="s">
        <v>32</v>
      </c>
      <c r="F9" s="135" t="s">
        <v>33</v>
      </c>
    </row>
    <row r="10" spans="1:15" ht="45" customHeight="1" x14ac:dyDescent="0.25">
      <c r="A10" s="137">
        <v>7</v>
      </c>
      <c r="B10" s="132">
        <v>45309</v>
      </c>
      <c r="C10" s="162" t="s">
        <v>326</v>
      </c>
      <c r="D10" s="134"/>
      <c r="E10" s="134" t="s">
        <v>34</v>
      </c>
      <c r="F10" s="135" t="s">
        <v>35</v>
      </c>
    </row>
    <row r="11" spans="1:15" ht="60.75" x14ac:dyDescent="0.25">
      <c r="A11" s="136">
        <v>8</v>
      </c>
      <c r="B11" s="132">
        <v>45310</v>
      </c>
      <c r="C11" s="162" t="s">
        <v>36</v>
      </c>
      <c r="D11" s="135"/>
      <c r="E11" s="138" t="s">
        <v>38</v>
      </c>
      <c r="F11" s="139" t="s">
        <v>37</v>
      </c>
      <c r="M11" s="46"/>
      <c r="N11" s="61"/>
      <c r="O11" s="62"/>
    </row>
    <row r="12" spans="1:15" ht="30.75" x14ac:dyDescent="0.25">
      <c r="A12" s="137">
        <v>9</v>
      </c>
      <c r="B12" s="132">
        <v>45310</v>
      </c>
      <c r="C12" s="162" t="s">
        <v>39</v>
      </c>
      <c r="D12" s="135"/>
      <c r="E12" s="138" t="s">
        <v>41</v>
      </c>
      <c r="F12" s="135" t="s">
        <v>40</v>
      </c>
      <c r="N12" s="61"/>
      <c r="O12" s="62"/>
    </row>
    <row r="13" spans="1:15" ht="30.75" x14ac:dyDescent="0.25">
      <c r="A13" s="136">
        <v>10</v>
      </c>
      <c r="B13" s="132">
        <v>45313</v>
      </c>
      <c r="C13" s="162" t="s">
        <v>42</v>
      </c>
      <c r="D13" s="135"/>
      <c r="E13" s="134" t="s">
        <v>43</v>
      </c>
      <c r="F13" s="135" t="s">
        <v>24</v>
      </c>
    </row>
    <row r="14" spans="1:15" ht="45.75" x14ac:dyDescent="0.25">
      <c r="A14" s="137">
        <v>11</v>
      </c>
      <c r="B14" s="132">
        <v>45316</v>
      </c>
      <c r="C14" s="162" t="s">
        <v>45</v>
      </c>
      <c r="D14" s="135"/>
      <c r="E14" s="134"/>
      <c r="F14" s="135"/>
    </row>
    <row r="15" spans="1:15" ht="90.75" x14ac:dyDescent="0.25">
      <c r="A15" s="136">
        <v>12</v>
      </c>
      <c r="B15" s="132">
        <v>45321</v>
      </c>
      <c r="C15" s="162" t="s">
        <v>46</v>
      </c>
      <c r="D15" s="135"/>
      <c r="E15" s="134"/>
      <c r="F15" s="139"/>
    </row>
    <row r="16" spans="1:15" ht="58.5" customHeight="1" x14ac:dyDescent="0.25">
      <c r="A16" s="137">
        <v>13</v>
      </c>
      <c r="B16" s="132">
        <v>45322</v>
      </c>
      <c r="C16" s="162" t="s">
        <v>384</v>
      </c>
      <c r="D16" s="135"/>
      <c r="E16" s="134" t="s">
        <v>48</v>
      </c>
      <c r="F16" s="163" t="s">
        <v>47</v>
      </c>
    </row>
    <row r="17" spans="1:10" ht="60.75" x14ac:dyDescent="0.25">
      <c r="A17" s="136">
        <v>14</v>
      </c>
      <c r="B17" s="132">
        <v>45322</v>
      </c>
      <c r="C17" s="162" t="s">
        <v>300</v>
      </c>
      <c r="D17" s="135"/>
      <c r="E17" s="134" t="s">
        <v>49</v>
      </c>
      <c r="F17" s="135" t="s">
        <v>50</v>
      </c>
    </row>
    <row r="18" spans="1:10" x14ac:dyDescent="0.25">
      <c r="A18" s="140">
        <v>15</v>
      </c>
      <c r="B18" s="132">
        <v>45323</v>
      </c>
      <c r="C18" s="162" t="s">
        <v>52</v>
      </c>
      <c r="D18" s="135"/>
      <c r="E18" s="134"/>
      <c r="F18" s="135"/>
      <c r="I18" s="46"/>
    </row>
    <row r="19" spans="1:10" ht="30" x14ac:dyDescent="0.25">
      <c r="A19" s="140">
        <v>16</v>
      </c>
      <c r="B19" s="132">
        <v>45327</v>
      </c>
      <c r="C19" s="164" t="s">
        <v>53</v>
      </c>
      <c r="D19" s="135"/>
      <c r="E19" s="134" t="s">
        <v>54</v>
      </c>
      <c r="F19" s="163" t="s">
        <v>55</v>
      </c>
    </row>
    <row r="20" spans="1:10" ht="45.75" x14ac:dyDescent="0.25">
      <c r="A20" s="140">
        <v>17</v>
      </c>
      <c r="B20" s="132">
        <v>45328</v>
      </c>
      <c r="C20" s="162" t="s">
        <v>56</v>
      </c>
      <c r="D20" s="141"/>
      <c r="E20" s="134" t="s">
        <v>57</v>
      </c>
      <c r="F20" s="142" t="s">
        <v>58</v>
      </c>
      <c r="H20"/>
    </row>
    <row r="21" spans="1:10" ht="30" x14ac:dyDescent="0.25">
      <c r="A21" s="143">
        <v>18</v>
      </c>
      <c r="B21" s="132">
        <v>45329</v>
      </c>
      <c r="C21" s="165" t="s">
        <v>63</v>
      </c>
      <c r="D21" s="144"/>
      <c r="E21" s="134" t="s">
        <v>64</v>
      </c>
      <c r="F21" s="142" t="s">
        <v>65</v>
      </c>
      <c r="H21" s="63"/>
    </row>
    <row r="22" spans="1:10" x14ac:dyDescent="0.25">
      <c r="A22" s="140">
        <v>19</v>
      </c>
      <c r="B22" s="145">
        <v>45335</v>
      </c>
      <c r="C22" s="165" t="s">
        <v>59</v>
      </c>
      <c r="D22" s="135"/>
      <c r="E22" s="138" t="s">
        <v>60</v>
      </c>
      <c r="F22" s="146" t="s">
        <v>61</v>
      </c>
      <c r="I22" s="71"/>
    </row>
    <row r="23" spans="1:10" ht="30.75" x14ac:dyDescent="0.25">
      <c r="A23" s="143">
        <v>20</v>
      </c>
      <c r="B23" s="132">
        <v>45338</v>
      </c>
      <c r="C23" s="162" t="s">
        <v>62</v>
      </c>
      <c r="D23" s="135"/>
      <c r="E23" s="138" t="s">
        <v>66</v>
      </c>
      <c r="F23" s="146" t="s">
        <v>67</v>
      </c>
      <c r="H23" s="61"/>
    </row>
    <row r="24" spans="1:10" ht="45.75" x14ac:dyDescent="0.25">
      <c r="A24" s="140">
        <v>21</v>
      </c>
      <c r="B24" s="147">
        <v>45338</v>
      </c>
      <c r="C24" s="162" t="s">
        <v>68</v>
      </c>
      <c r="D24" s="135"/>
      <c r="E24" s="138" t="s">
        <v>69</v>
      </c>
      <c r="F24" s="146" t="s">
        <v>70</v>
      </c>
    </row>
    <row r="25" spans="1:10" ht="30.75" x14ac:dyDescent="0.25">
      <c r="A25" s="140">
        <v>22</v>
      </c>
      <c r="B25" s="132">
        <v>45338</v>
      </c>
      <c r="C25" s="162" t="s">
        <v>73</v>
      </c>
      <c r="D25" s="135"/>
      <c r="E25" s="138" t="s">
        <v>71</v>
      </c>
      <c r="F25" s="146" t="s">
        <v>72</v>
      </c>
    </row>
    <row r="26" spans="1:10" x14ac:dyDescent="0.25">
      <c r="A26" s="140">
        <v>23</v>
      </c>
      <c r="B26" s="132">
        <v>45338</v>
      </c>
      <c r="C26" s="162" t="s">
        <v>87</v>
      </c>
      <c r="D26" s="135"/>
      <c r="E26" s="135"/>
      <c r="F26" s="135"/>
    </row>
    <row r="27" spans="1:10" ht="30.75" x14ac:dyDescent="0.25">
      <c r="A27" s="140">
        <v>24</v>
      </c>
      <c r="B27" s="132">
        <v>45351</v>
      </c>
      <c r="C27" s="162" t="s">
        <v>82</v>
      </c>
      <c r="D27" s="135"/>
      <c r="E27" s="139" t="s">
        <v>83</v>
      </c>
      <c r="F27" s="139" t="s">
        <v>84</v>
      </c>
    </row>
    <row r="28" spans="1:10" ht="45.75" x14ac:dyDescent="0.25">
      <c r="A28" s="148">
        <v>25</v>
      </c>
      <c r="B28" s="132">
        <v>45351</v>
      </c>
      <c r="C28" s="162" t="s">
        <v>85</v>
      </c>
      <c r="D28" s="135"/>
      <c r="E28" s="135">
        <v>89</v>
      </c>
      <c r="F28" s="135" t="s">
        <v>86</v>
      </c>
    </row>
    <row r="29" spans="1:10" ht="45.75" x14ac:dyDescent="0.25">
      <c r="A29" s="149">
        <v>26</v>
      </c>
      <c r="B29" s="147" t="s">
        <v>77</v>
      </c>
      <c r="C29" s="162" t="s">
        <v>74</v>
      </c>
      <c r="D29" s="139"/>
      <c r="E29" s="135" t="s">
        <v>76</v>
      </c>
      <c r="F29" s="139" t="s">
        <v>75</v>
      </c>
    </row>
    <row r="30" spans="1:10" x14ac:dyDescent="0.25">
      <c r="A30" s="150">
        <v>27</v>
      </c>
      <c r="B30" s="132">
        <v>45357</v>
      </c>
      <c r="C30" s="162" t="s">
        <v>88</v>
      </c>
      <c r="D30" s="135"/>
      <c r="E30" s="135"/>
      <c r="F30" s="135"/>
    </row>
    <row r="31" spans="1:10" ht="60.75" x14ac:dyDescent="0.25">
      <c r="A31" s="149">
        <v>28</v>
      </c>
      <c r="B31" s="132">
        <v>45362</v>
      </c>
      <c r="C31" s="166" t="s">
        <v>93</v>
      </c>
      <c r="D31" s="139" t="s">
        <v>94</v>
      </c>
      <c r="E31" s="139" t="s">
        <v>95</v>
      </c>
      <c r="F31" s="139" t="s">
        <v>96</v>
      </c>
      <c r="J31" s="46"/>
    </row>
    <row r="32" spans="1:10" x14ac:dyDescent="0.25">
      <c r="A32" s="150">
        <v>29</v>
      </c>
      <c r="B32" s="132">
        <v>45372</v>
      </c>
      <c r="C32" s="162" t="s">
        <v>102</v>
      </c>
      <c r="D32" s="135"/>
      <c r="E32" s="167"/>
      <c r="F32" s="135"/>
    </row>
    <row r="33" spans="1:10" x14ac:dyDescent="0.25">
      <c r="A33" s="133">
        <v>30</v>
      </c>
      <c r="B33" s="132">
        <v>45373</v>
      </c>
      <c r="C33" s="162" t="s">
        <v>108</v>
      </c>
      <c r="D33" s="135"/>
      <c r="E33" s="135"/>
      <c r="F33" s="139"/>
    </row>
    <row r="34" spans="1:10" ht="30.75" x14ac:dyDescent="0.25">
      <c r="A34" s="133">
        <v>31</v>
      </c>
      <c r="B34" s="132">
        <v>45373</v>
      </c>
      <c r="C34" s="166" t="s">
        <v>109</v>
      </c>
      <c r="D34" s="135"/>
      <c r="E34" s="135"/>
      <c r="F34" s="135"/>
    </row>
    <row r="35" spans="1:10" ht="45.75" x14ac:dyDescent="0.25">
      <c r="A35" s="133">
        <v>32</v>
      </c>
      <c r="B35" s="132">
        <v>45379</v>
      </c>
      <c r="C35" s="162" t="s">
        <v>111</v>
      </c>
      <c r="D35" s="135"/>
      <c r="E35" s="135" t="s">
        <v>110</v>
      </c>
      <c r="F35" s="135" t="s">
        <v>112</v>
      </c>
    </row>
    <row r="36" spans="1:10" ht="30.75" x14ac:dyDescent="0.25">
      <c r="A36" s="151">
        <v>33</v>
      </c>
      <c r="B36" s="132">
        <v>45387</v>
      </c>
      <c r="C36" s="168" t="s">
        <v>117</v>
      </c>
      <c r="D36" s="135"/>
      <c r="E36" s="135" t="s">
        <v>116</v>
      </c>
      <c r="F36" s="135" t="s">
        <v>121</v>
      </c>
    </row>
    <row r="37" spans="1:10" ht="60.75" x14ac:dyDescent="0.25">
      <c r="A37" s="133">
        <v>34</v>
      </c>
      <c r="B37" s="132">
        <v>45391</v>
      </c>
      <c r="C37" s="168" t="s">
        <v>118</v>
      </c>
      <c r="D37" s="135"/>
      <c r="E37" s="135" t="s">
        <v>120</v>
      </c>
      <c r="F37" s="135" t="s">
        <v>119</v>
      </c>
    </row>
    <row r="38" spans="1:10" ht="30.75" x14ac:dyDescent="0.25">
      <c r="A38" s="133">
        <v>35</v>
      </c>
      <c r="B38" s="132">
        <v>45392</v>
      </c>
      <c r="C38" s="168" t="s">
        <v>122</v>
      </c>
      <c r="D38" s="135"/>
      <c r="E38" s="135"/>
      <c r="F38" s="135"/>
    </row>
    <row r="39" spans="1:10" ht="45.75" x14ac:dyDescent="0.25">
      <c r="A39" s="133">
        <v>36</v>
      </c>
      <c r="B39" s="132">
        <v>45397</v>
      </c>
      <c r="C39" s="168" t="s">
        <v>385</v>
      </c>
      <c r="D39" s="135"/>
      <c r="E39" s="141" t="s">
        <v>125</v>
      </c>
      <c r="F39" s="135" t="s">
        <v>124</v>
      </c>
    </row>
    <row r="40" spans="1:10" ht="45.75" x14ac:dyDescent="0.25">
      <c r="A40" s="151">
        <v>37</v>
      </c>
      <c r="B40" s="147">
        <v>45414</v>
      </c>
      <c r="C40" s="168" t="s">
        <v>138</v>
      </c>
      <c r="D40" s="135" t="s">
        <v>157</v>
      </c>
      <c r="E40" s="135" t="s">
        <v>140</v>
      </c>
      <c r="F40" s="135" t="s">
        <v>139</v>
      </c>
    </row>
    <row r="41" spans="1:10" ht="30.75" x14ac:dyDescent="0.25">
      <c r="A41" s="133">
        <v>38</v>
      </c>
      <c r="B41" s="147">
        <v>45415</v>
      </c>
      <c r="C41" s="168" t="s">
        <v>141</v>
      </c>
      <c r="D41" s="135"/>
      <c r="E41" s="135" t="s">
        <v>143</v>
      </c>
      <c r="F41" s="135" t="s">
        <v>142</v>
      </c>
    </row>
    <row r="42" spans="1:10" ht="33" customHeight="1" x14ac:dyDescent="0.25">
      <c r="A42" s="133">
        <v>39</v>
      </c>
      <c r="B42" s="132">
        <v>45418</v>
      </c>
      <c r="C42" s="168" t="s">
        <v>88</v>
      </c>
      <c r="D42" s="135"/>
      <c r="E42" s="135"/>
      <c r="F42" s="135"/>
    </row>
    <row r="43" spans="1:10" ht="45.75" x14ac:dyDescent="0.25">
      <c r="A43" s="133">
        <v>40</v>
      </c>
      <c r="B43" s="132">
        <v>45425</v>
      </c>
      <c r="C43" s="168" t="s">
        <v>148</v>
      </c>
      <c r="D43" s="135"/>
      <c r="E43" s="135" t="s">
        <v>149</v>
      </c>
      <c r="F43" s="135" t="s">
        <v>150</v>
      </c>
    </row>
    <row r="44" spans="1:10" ht="45" x14ac:dyDescent="0.25">
      <c r="A44" s="133">
        <v>41</v>
      </c>
      <c r="B44" s="132">
        <v>45427</v>
      </c>
      <c r="C44" s="169" t="s">
        <v>151</v>
      </c>
      <c r="D44" s="135"/>
      <c r="E44" s="135" t="s">
        <v>153</v>
      </c>
      <c r="F44" s="139" t="s">
        <v>152</v>
      </c>
    </row>
    <row r="45" spans="1:10" ht="30" x14ac:dyDescent="0.25">
      <c r="A45" s="133">
        <v>42</v>
      </c>
      <c r="B45" s="132">
        <v>45428</v>
      </c>
      <c r="C45" s="169" t="s">
        <v>154</v>
      </c>
      <c r="D45" s="135"/>
      <c r="E45" s="135" t="s">
        <v>156</v>
      </c>
      <c r="F45" s="135" t="s">
        <v>155</v>
      </c>
    </row>
    <row r="46" spans="1:10" ht="45" customHeight="1" x14ac:dyDescent="0.25">
      <c r="A46" s="133">
        <v>43</v>
      </c>
      <c r="B46" s="132">
        <v>45428</v>
      </c>
      <c r="C46" s="170" t="s">
        <v>160</v>
      </c>
      <c r="D46" s="135"/>
      <c r="E46" s="135" t="s">
        <v>161</v>
      </c>
      <c r="F46" s="135" t="s">
        <v>47</v>
      </c>
    </row>
    <row r="47" spans="1:10" ht="45" x14ac:dyDescent="0.25">
      <c r="A47" s="133">
        <v>44</v>
      </c>
      <c r="B47" s="132">
        <v>45447</v>
      </c>
      <c r="C47" s="169" t="s">
        <v>173</v>
      </c>
      <c r="D47" s="135"/>
      <c r="E47" s="135"/>
      <c r="F47" s="135"/>
      <c r="J47" s="71"/>
    </row>
    <row r="48" spans="1:10" ht="42.75" customHeight="1" x14ac:dyDescent="0.25">
      <c r="A48" s="150">
        <v>45</v>
      </c>
      <c r="B48" s="132">
        <v>45449</v>
      </c>
      <c r="C48" s="169" t="s">
        <v>174</v>
      </c>
      <c r="D48" s="135"/>
      <c r="E48" s="135"/>
      <c r="F48" s="139"/>
      <c r="J48" s="71"/>
    </row>
    <row r="49" spans="1:10" ht="48" customHeight="1" x14ac:dyDescent="0.25">
      <c r="A49" s="150">
        <v>46</v>
      </c>
      <c r="B49" s="132">
        <v>45456</v>
      </c>
      <c r="C49" s="169" t="s">
        <v>175</v>
      </c>
      <c r="D49" s="135"/>
      <c r="E49" s="135" t="s">
        <v>176</v>
      </c>
      <c r="F49" s="139" t="s">
        <v>35</v>
      </c>
      <c r="J49" s="71"/>
    </row>
    <row r="50" spans="1:10" ht="64.5" customHeight="1" x14ac:dyDescent="0.25">
      <c r="A50" s="150">
        <v>47</v>
      </c>
      <c r="B50" s="132">
        <v>45460</v>
      </c>
      <c r="C50" s="169" t="s">
        <v>180</v>
      </c>
      <c r="D50" s="135"/>
      <c r="E50" s="135"/>
      <c r="F50" s="139"/>
    </row>
    <row r="51" spans="1:10" ht="45" x14ac:dyDescent="0.25">
      <c r="A51" s="150">
        <v>48</v>
      </c>
      <c r="B51" s="132">
        <v>45462</v>
      </c>
      <c r="C51" s="169" t="s">
        <v>177</v>
      </c>
      <c r="D51" s="135"/>
      <c r="E51" s="139" t="s">
        <v>178</v>
      </c>
      <c r="F51" s="139" t="s">
        <v>179</v>
      </c>
    </row>
    <row r="52" spans="1:10" ht="30" x14ac:dyDescent="0.25">
      <c r="A52" s="150">
        <v>49</v>
      </c>
      <c r="B52" s="132">
        <v>45462</v>
      </c>
      <c r="C52" s="169" t="s">
        <v>181</v>
      </c>
      <c r="D52" s="135"/>
      <c r="E52" s="135" t="s">
        <v>182</v>
      </c>
      <c r="F52" s="139"/>
    </row>
    <row r="53" spans="1:10" ht="45" x14ac:dyDescent="0.25">
      <c r="A53" s="150">
        <v>50</v>
      </c>
      <c r="B53" s="132">
        <v>45463</v>
      </c>
      <c r="C53" s="169" t="s">
        <v>194</v>
      </c>
      <c r="D53" s="135"/>
      <c r="E53" s="135" t="s">
        <v>183</v>
      </c>
      <c r="F53" s="139" t="s">
        <v>75</v>
      </c>
    </row>
    <row r="54" spans="1:10" ht="30" x14ac:dyDescent="0.25">
      <c r="A54" s="133">
        <v>51</v>
      </c>
      <c r="B54" s="132">
        <v>45483</v>
      </c>
      <c r="C54" s="169" t="s">
        <v>192</v>
      </c>
      <c r="D54" s="135"/>
      <c r="E54" s="135" t="s">
        <v>193</v>
      </c>
      <c r="F54" s="135" t="s">
        <v>47</v>
      </c>
    </row>
    <row r="55" spans="1:10" x14ac:dyDescent="0.25">
      <c r="A55" s="133">
        <v>52</v>
      </c>
      <c r="B55" s="132">
        <v>45497</v>
      </c>
      <c r="C55" s="169" t="s">
        <v>200</v>
      </c>
      <c r="D55" s="135"/>
      <c r="E55" s="135"/>
      <c r="F55" s="139"/>
    </row>
    <row r="56" spans="1:10" ht="60.75" x14ac:dyDescent="0.25">
      <c r="A56" s="133">
        <v>53</v>
      </c>
      <c r="B56" s="132">
        <v>45503</v>
      </c>
      <c r="C56" s="168" t="s">
        <v>197</v>
      </c>
      <c r="D56" s="171"/>
      <c r="E56" s="172" t="s">
        <v>198</v>
      </c>
      <c r="F56" s="139" t="s">
        <v>199</v>
      </c>
    </row>
    <row r="57" spans="1:10" ht="30.75" x14ac:dyDescent="0.25">
      <c r="A57" s="133">
        <v>54</v>
      </c>
      <c r="B57" s="132">
        <v>45509</v>
      </c>
      <c r="C57" s="168" t="s">
        <v>386</v>
      </c>
      <c r="D57" s="135"/>
      <c r="E57" s="135" t="s">
        <v>206</v>
      </c>
      <c r="F57" s="163" t="s">
        <v>207</v>
      </c>
    </row>
    <row r="58" spans="1:10" ht="30" x14ac:dyDescent="0.25">
      <c r="A58" s="133">
        <v>55</v>
      </c>
      <c r="B58" s="132">
        <v>45509</v>
      </c>
      <c r="C58" s="173" t="s">
        <v>208</v>
      </c>
      <c r="D58" s="135"/>
      <c r="E58" s="135" t="s">
        <v>209</v>
      </c>
      <c r="F58" s="135" t="s">
        <v>210</v>
      </c>
    </row>
    <row r="59" spans="1:10" ht="30" x14ac:dyDescent="0.25">
      <c r="A59" s="133">
        <v>56</v>
      </c>
      <c r="B59" s="132">
        <v>45518</v>
      </c>
      <c r="C59" s="174" t="s">
        <v>387</v>
      </c>
      <c r="D59" s="135"/>
      <c r="E59" s="135"/>
      <c r="F59" s="138"/>
    </row>
    <row r="60" spans="1:10" ht="45" x14ac:dyDescent="0.25">
      <c r="A60" s="133">
        <v>57</v>
      </c>
      <c r="B60" s="132">
        <v>45546</v>
      </c>
      <c r="C60" s="174" t="s">
        <v>388</v>
      </c>
      <c r="D60" s="135"/>
      <c r="E60" s="135" t="s">
        <v>244</v>
      </c>
      <c r="F60" s="139" t="s">
        <v>245</v>
      </c>
    </row>
    <row r="61" spans="1:10" ht="50.25" customHeight="1" x14ac:dyDescent="0.25">
      <c r="A61" s="133">
        <v>58</v>
      </c>
      <c r="B61" s="132">
        <v>45560</v>
      </c>
      <c r="C61" s="174" t="s">
        <v>241</v>
      </c>
      <c r="D61" s="135"/>
      <c r="E61" s="135" t="s">
        <v>242</v>
      </c>
      <c r="F61" s="135" t="s">
        <v>243</v>
      </c>
    </row>
    <row r="62" spans="1:10" ht="33.75" customHeight="1" x14ac:dyDescent="0.25">
      <c r="A62" s="133">
        <v>59</v>
      </c>
      <c r="B62" s="132">
        <v>45562</v>
      </c>
      <c r="C62" s="175" t="s">
        <v>240</v>
      </c>
      <c r="D62" s="135"/>
      <c r="E62" s="135"/>
      <c r="F62" s="135"/>
    </row>
    <row r="63" spans="1:10" ht="66.75" customHeight="1" x14ac:dyDescent="0.25">
      <c r="A63" s="133">
        <v>60</v>
      </c>
      <c r="B63" s="132">
        <v>45565</v>
      </c>
      <c r="C63" s="174" t="s">
        <v>249</v>
      </c>
      <c r="D63" s="135"/>
      <c r="E63" s="135" t="s">
        <v>251</v>
      </c>
      <c r="F63" s="135" t="s">
        <v>250</v>
      </c>
    </row>
    <row r="64" spans="1:10" x14ac:dyDescent="0.25">
      <c r="A64" s="133">
        <v>61</v>
      </c>
      <c r="B64" s="152">
        <v>45574</v>
      </c>
      <c r="C64" s="153" t="s">
        <v>255</v>
      </c>
      <c r="D64" s="135"/>
      <c r="E64" s="154"/>
      <c r="F64" s="163"/>
    </row>
    <row r="65" spans="1:6" ht="30" x14ac:dyDescent="0.25">
      <c r="A65" s="133">
        <v>62</v>
      </c>
      <c r="B65" s="132">
        <v>45581</v>
      </c>
      <c r="C65" s="174" t="s">
        <v>254</v>
      </c>
      <c r="D65" s="135"/>
      <c r="E65" s="135"/>
      <c r="F65" s="139"/>
    </row>
    <row r="66" spans="1:6" ht="45.75" x14ac:dyDescent="0.25">
      <c r="A66" s="133">
        <v>63</v>
      </c>
      <c r="B66" s="132">
        <v>45587</v>
      </c>
      <c r="C66" s="162" t="s">
        <v>258</v>
      </c>
      <c r="D66" s="135"/>
      <c r="E66" s="139" t="s">
        <v>259</v>
      </c>
      <c r="F66" s="135" t="s">
        <v>260</v>
      </c>
    </row>
    <row r="67" spans="1:6" ht="45.75" x14ac:dyDescent="0.25">
      <c r="A67" s="133">
        <v>64</v>
      </c>
      <c r="B67" s="132">
        <v>45590</v>
      </c>
      <c r="C67" s="162" t="s">
        <v>288</v>
      </c>
      <c r="D67" s="135"/>
      <c r="E67" s="135" t="s">
        <v>289</v>
      </c>
      <c r="F67" s="135" t="s">
        <v>290</v>
      </c>
    </row>
    <row r="68" spans="1:6" ht="60.75" x14ac:dyDescent="0.25">
      <c r="A68" s="133">
        <v>65</v>
      </c>
      <c r="B68" s="132">
        <v>45589</v>
      </c>
      <c r="C68" s="162" t="s">
        <v>292</v>
      </c>
      <c r="D68" s="135"/>
      <c r="E68" s="135" t="s">
        <v>293</v>
      </c>
      <c r="F68" s="139" t="s">
        <v>294</v>
      </c>
    </row>
    <row r="69" spans="1:6" ht="45" x14ac:dyDescent="0.25">
      <c r="A69" s="133">
        <v>66</v>
      </c>
      <c r="B69" s="132">
        <v>45593</v>
      </c>
      <c r="C69" s="165" t="s">
        <v>291</v>
      </c>
      <c r="D69" s="139"/>
      <c r="E69" s="135" t="s">
        <v>295</v>
      </c>
      <c r="F69" s="135" t="s">
        <v>296</v>
      </c>
    </row>
    <row r="70" spans="1:6" ht="45.75" x14ac:dyDescent="0.25">
      <c r="A70" s="133">
        <v>67</v>
      </c>
      <c r="B70" s="132">
        <v>45595</v>
      </c>
      <c r="C70" s="166" t="s">
        <v>380</v>
      </c>
      <c r="D70" s="135"/>
      <c r="E70" s="135" t="s">
        <v>304</v>
      </c>
      <c r="F70" s="135" t="s">
        <v>305</v>
      </c>
    </row>
    <row r="71" spans="1:6" ht="30" x14ac:dyDescent="0.25">
      <c r="A71" s="133">
        <v>68</v>
      </c>
      <c r="B71" s="132">
        <v>45595</v>
      </c>
      <c r="C71" s="165" t="s">
        <v>389</v>
      </c>
      <c r="D71" s="135"/>
      <c r="E71" s="135" t="s">
        <v>303</v>
      </c>
      <c r="F71" s="135" t="s">
        <v>207</v>
      </c>
    </row>
    <row r="72" spans="1:6" ht="30" x14ac:dyDescent="0.25">
      <c r="A72" s="133">
        <v>69</v>
      </c>
      <c r="B72" s="132">
        <v>45601</v>
      </c>
      <c r="C72" s="165" t="s">
        <v>301</v>
      </c>
      <c r="D72" s="135"/>
      <c r="E72" s="135" t="s">
        <v>302</v>
      </c>
      <c r="F72" s="135" t="s">
        <v>119</v>
      </c>
    </row>
    <row r="73" spans="1:6" ht="45" x14ac:dyDescent="0.25">
      <c r="A73" s="133">
        <v>70</v>
      </c>
      <c r="B73" s="132">
        <v>45603</v>
      </c>
      <c r="C73" s="165" t="s">
        <v>381</v>
      </c>
      <c r="D73" s="141"/>
      <c r="E73" s="135" t="s">
        <v>309</v>
      </c>
      <c r="F73" s="139" t="s">
        <v>310</v>
      </c>
    </row>
    <row r="74" spans="1:6" ht="60.75" x14ac:dyDescent="0.25">
      <c r="A74" s="133">
        <v>71</v>
      </c>
      <c r="B74" s="132">
        <v>45603</v>
      </c>
      <c r="C74" s="162" t="s">
        <v>382</v>
      </c>
      <c r="D74" s="155"/>
      <c r="E74" s="139" t="s">
        <v>311</v>
      </c>
      <c r="F74" s="139" t="s">
        <v>312</v>
      </c>
    </row>
    <row r="75" spans="1:6" ht="45" x14ac:dyDescent="0.25">
      <c r="A75" s="133">
        <v>72</v>
      </c>
      <c r="B75" s="132">
        <v>45603</v>
      </c>
      <c r="C75" s="165" t="s">
        <v>383</v>
      </c>
      <c r="D75" s="141"/>
      <c r="E75" s="135" t="s">
        <v>313</v>
      </c>
      <c r="F75" s="139" t="s">
        <v>314</v>
      </c>
    </row>
    <row r="76" spans="1:6" ht="30.75" x14ac:dyDescent="0.25">
      <c r="A76" s="133">
        <v>73</v>
      </c>
      <c r="B76" s="132">
        <v>45607</v>
      </c>
      <c r="C76" s="162" t="s">
        <v>390</v>
      </c>
      <c r="D76" s="155"/>
      <c r="E76" s="139" t="s">
        <v>315</v>
      </c>
      <c r="F76" s="135" t="s">
        <v>47</v>
      </c>
    </row>
    <row r="77" spans="1:6" ht="26.25" customHeight="1" x14ac:dyDescent="0.25">
      <c r="A77" s="133">
        <v>74</v>
      </c>
      <c r="B77" s="132">
        <v>45608</v>
      </c>
      <c r="C77" s="162" t="s">
        <v>39</v>
      </c>
      <c r="D77" s="155"/>
      <c r="E77" s="135" t="s">
        <v>316</v>
      </c>
      <c r="F77" s="163" t="s">
        <v>317</v>
      </c>
    </row>
    <row r="78" spans="1:6" ht="45" x14ac:dyDescent="0.25">
      <c r="A78" s="133">
        <v>75</v>
      </c>
      <c r="B78" s="132">
        <v>45608</v>
      </c>
      <c r="C78" s="165" t="s">
        <v>319</v>
      </c>
      <c r="D78" s="155"/>
      <c r="E78" s="135"/>
      <c r="F78" s="135" t="s">
        <v>322</v>
      </c>
    </row>
    <row r="79" spans="1:6" ht="45.75" x14ac:dyDescent="0.25">
      <c r="A79" s="133">
        <v>76</v>
      </c>
      <c r="B79" s="132">
        <v>45610</v>
      </c>
      <c r="C79" s="162" t="s">
        <v>318</v>
      </c>
      <c r="D79" s="155"/>
      <c r="E79" s="135" t="s">
        <v>320</v>
      </c>
      <c r="F79" s="135" t="s">
        <v>321</v>
      </c>
    </row>
    <row r="80" spans="1:6" ht="45.75" x14ac:dyDescent="0.25">
      <c r="A80" s="133">
        <v>77</v>
      </c>
      <c r="B80" s="132">
        <v>45615</v>
      </c>
      <c r="C80" s="162" t="s">
        <v>335</v>
      </c>
      <c r="D80" s="135"/>
      <c r="E80" s="139" t="s">
        <v>337</v>
      </c>
      <c r="F80" s="135" t="s">
        <v>336</v>
      </c>
    </row>
    <row r="81" spans="1:6" ht="45.75" x14ac:dyDescent="0.25">
      <c r="A81" s="133">
        <v>78</v>
      </c>
      <c r="B81" s="132">
        <v>45617</v>
      </c>
      <c r="C81" s="162" t="s">
        <v>334</v>
      </c>
      <c r="D81" s="135"/>
      <c r="E81" s="139" t="s">
        <v>338</v>
      </c>
      <c r="F81" s="135" t="s">
        <v>327</v>
      </c>
    </row>
    <row r="82" spans="1:6" ht="30" x14ac:dyDescent="0.25">
      <c r="A82" s="133">
        <v>79</v>
      </c>
      <c r="B82" s="132">
        <v>45621</v>
      </c>
      <c r="C82" s="165" t="s">
        <v>333</v>
      </c>
      <c r="D82" s="135"/>
      <c r="E82" s="139" t="s">
        <v>339</v>
      </c>
      <c r="F82" s="135" t="s">
        <v>327</v>
      </c>
    </row>
    <row r="83" spans="1:6" ht="93" customHeight="1" x14ac:dyDescent="0.25">
      <c r="A83" s="133">
        <v>80</v>
      </c>
      <c r="B83" s="132">
        <v>45621</v>
      </c>
      <c r="C83" s="165" t="s">
        <v>391</v>
      </c>
      <c r="D83" s="135"/>
      <c r="E83" s="176" t="s">
        <v>328</v>
      </c>
      <c r="F83" s="139" t="s">
        <v>329</v>
      </c>
    </row>
    <row r="84" spans="1:6" x14ac:dyDescent="0.25">
      <c r="A84" s="133">
        <v>81</v>
      </c>
      <c r="B84" s="132">
        <v>45622</v>
      </c>
      <c r="C84" s="165" t="s">
        <v>330</v>
      </c>
      <c r="D84" s="135"/>
      <c r="E84" s="139" t="s">
        <v>332</v>
      </c>
      <c r="F84" s="139" t="s">
        <v>331</v>
      </c>
    </row>
    <row r="85" spans="1:6" ht="45" x14ac:dyDescent="0.25">
      <c r="A85" s="133">
        <v>82</v>
      </c>
      <c r="B85" s="132">
        <v>45623</v>
      </c>
      <c r="C85" s="165" t="s">
        <v>340</v>
      </c>
      <c r="D85" s="135"/>
      <c r="E85" s="135"/>
      <c r="F85" s="135"/>
    </row>
    <row r="86" spans="1:6" ht="45" x14ac:dyDescent="0.25">
      <c r="A86" s="133">
        <v>83</v>
      </c>
      <c r="B86" s="132">
        <v>45623</v>
      </c>
      <c r="C86" s="165" t="s">
        <v>341</v>
      </c>
      <c r="D86" s="135"/>
      <c r="E86" s="135" t="s">
        <v>343</v>
      </c>
      <c r="F86" s="135" t="s">
        <v>342</v>
      </c>
    </row>
    <row r="87" spans="1:6" ht="60" x14ac:dyDescent="0.25">
      <c r="A87" s="133">
        <v>84</v>
      </c>
      <c r="B87" s="132">
        <v>45628</v>
      </c>
      <c r="C87" s="165" t="s">
        <v>392</v>
      </c>
      <c r="D87" s="135"/>
      <c r="E87" s="135" t="s">
        <v>344</v>
      </c>
      <c r="F87" s="156" t="s">
        <v>345</v>
      </c>
    </row>
    <row r="88" spans="1:6" ht="30.75" x14ac:dyDescent="0.25">
      <c r="A88" s="133">
        <v>85</v>
      </c>
      <c r="B88" s="132">
        <v>45628</v>
      </c>
      <c r="C88" s="170" t="s">
        <v>346</v>
      </c>
      <c r="D88" s="135"/>
      <c r="E88" s="135" t="s">
        <v>347</v>
      </c>
      <c r="F88" s="139" t="s">
        <v>245</v>
      </c>
    </row>
    <row r="89" spans="1:6" ht="45" x14ac:dyDescent="0.25">
      <c r="A89" s="133">
        <v>86</v>
      </c>
      <c r="B89" s="132">
        <v>45630</v>
      </c>
      <c r="C89" s="165" t="s">
        <v>393</v>
      </c>
      <c r="D89" s="135"/>
      <c r="E89" s="135" t="s">
        <v>244</v>
      </c>
      <c r="F89" s="139" t="s">
        <v>245</v>
      </c>
    </row>
    <row r="90" spans="1:6" ht="54.75" customHeight="1" x14ac:dyDescent="0.25">
      <c r="A90" s="133">
        <v>87</v>
      </c>
      <c r="B90" s="132">
        <v>45635</v>
      </c>
      <c r="C90" s="157" t="s">
        <v>348</v>
      </c>
      <c r="D90" s="135"/>
      <c r="E90" s="135"/>
      <c r="F90" s="156"/>
    </row>
    <row r="91" spans="1:6" ht="51" customHeight="1" x14ac:dyDescent="0.25">
      <c r="A91" s="133">
        <v>88</v>
      </c>
      <c r="B91" s="132">
        <v>45636</v>
      </c>
      <c r="C91" s="157" t="s">
        <v>349</v>
      </c>
      <c r="D91" s="135"/>
      <c r="E91" s="135"/>
      <c r="F91" s="156"/>
    </row>
    <row r="92" spans="1:6" ht="36.75" customHeight="1" x14ac:dyDescent="0.25">
      <c r="A92" s="133">
        <v>89</v>
      </c>
      <c r="B92" s="132">
        <v>45637</v>
      </c>
      <c r="C92" s="157" t="s">
        <v>350</v>
      </c>
      <c r="D92" s="135"/>
      <c r="E92" s="135"/>
      <c r="F92" s="156"/>
    </row>
    <row r="93" spans="1:6" ht="60.75" x14ac:dyDescent="0.25">
      <c r="A93" s="133">
        <v>90</v>
      </c>
      <c r="B93" s="132">
        <v>45637</v>
      </c>
      <c r="C93" s="157" t="s">
        <v>394</v>
      </c>
      <c r="D93" s="135"/>
      <c r="E93" s="135"/>
      <c r="F93" s="156"/>
    </row>
    <row r="94" spans="1:6" ht="75.75" x14ac:dyDescent="0.25">
      <c r="A94" s="133">
        <v>91</v>
      </c>
      <c r="B94" s="132">
        <v>45637</v>
      </c>
      <c r="C94" s="157" t="s">
        <v>395</v>
      </c>
      <c r="D94" s="135"/>
      <c r="E94" s="139" t="s">
        <v>351</v>
      </c>
      <c r="F94" s="156"/>
    </row>
    <row r="95" spans="1:6" ht="45.75" x14ac:dyDescent="0.25">
      <c r="A95" s="133">
        <v>92</v>
      </c>
      <c r="B95" s="158">
        <v>45639</v>
      </c>
      <c r="C95" s="157" t="s">
        <v>352</v>
      </c>
      <c r="D95" s="156"/>
      <c r="E95" s="135" t="s">
        <v>353</v>
      </c>
      <c r="F95" s="156"/>
    </row>
    <row r="96" spans="1:6" ht="45.75" x14ac:dyDescent="0.25">
      <c r="A96" s="133">
        <v>93</v>
      </c>
      <c r="B96" s="158">
        <v>45643</v>
      </c>
      <c r="C96" s="157" t="s">
        <v>396</v>
      </c>
      <c r="D96" s="156"/>
      <c r="E96" s="135" t="s">
        <v>354</v>
      </c>
      <c r="F96" s="156" t="s">
        <v>345</v>
      </c>
    </row>
    <row r="97" spans="1:6" ht="45.75" x14ac:dyDescent="0.25">
      <c r="A97" s="133">
        <v>93</v>
      </c>
      <c r="B97" s="158">
        <v>45643</v>
      </c>
      <c r="C97" s="157" t="s">
        <v>355</v>
      </c>
      <c r="D97" s="156"/>
      <c r="E97" s="139" t="s">
        <v>357</v>
      </c>
      <c r="F97" s="156" t="s">
        <v>356</v>
      </c>
    </row>
    <row r="98" spans="1:6" ht="57" customHeight="1" x14ac:dyDescent="0.25">
      <c r="A98" s="159">
        <v>94</v>
      </c>
      <c r="B98" s="158">
        <v>45643</v>
      </c>
      <c r="C98" s="160" t="s">
        <v>355</v>
      </c>
      <c r="D98" s="156"/>
      <c r="E98" s="135"/>
      <c r="F98" s="156"/>
    </row>
    <row r="99" spans="1:6" ht="21" customHeight="1" x14ac:dyDescent="0.25">
      <c r="A99" s="159">
        <v>95</v>
      </c>
      <c r="B99" s="158">
        <v>45643</v>
      </c>
      <c r="C99" s="160" t="s">
        <v>361</v>
      </c>
      <c r="D99" s="156"/>
      <c r="E99" s="135"/>
      <c r="F99" s="156"/>
    </row>
    <row r="100" spans="1:6" ht="21" customHeight="1" x14ac:dyDescent="0.25">
      <c r="A100" s="159">
        <v>96</v>
      </c>
      <c r="B100" s="158">
        <v>45643</v>
      </c>
      <c r="C100" s="125" t="s">
        <v>362</v>
      </c>
      <c r="D100" s="156"/>
      <c r="E100" s="135"/>
      <c r="F100" s="156"/>
    </row>
    <row r="101" spans="1:6" ht="21" customHeight="1" x14ac:dyDescent="0.25">
      <c r="A101" s="159">
        <v>97</v>
      </c>
      <c r="B101" s="158">
        <v>45643</v>
      </c>
      <c r="C101" s="125" t="s">
        <v>363</v>
      </c>
      <c r="D101" s="156"/>
      <c r="E101" s="135"/>
      <c r="F101" s="156"/>
    </row>
    <row r="102" spans="1:6" ht="36" customHeight="1" x14ac:dyDescent="0.25">
      <c r="A102" s="159">
        <v>98</v>
      </c>
      <c r="B102" s="158">
        <v>45643</v>
      </c>
      <c r="C102" s="160" t="s">
        <v>364</v>
      </c>
      <c r="D102" s="156"/>
      <c r="E102" s="135"/>
      <c r="F102" s="156"/>
    </row>
    <row r="103" spans="1:6" ht="40.5" customHeight="1" x14ac:dyDescent="0.25">
      <c r="A103" s="159">
        <v>99</v>
      </c>
      <c r="B103" s="158">
        <v>45643</v>
      </c>
      <c r="C103" s="160" t="s">
        <v>365</v>
      </c>
      <c r="D103" s="156"/>
      <c r="E103" s="135"/>
      <c r="F103" s="156"/>
    </row>
    <row r="104" spans="1:6" ht="49.5" customHeight="1" x14ac:dyDescent="0.25">
      <c r="A104" s="159">
        <v>100</v>
      </c>
      <c r="B104" s="158">
        <v>45643</v>
      </c>
      <c r="C104" s="161" t="s">
        <v>366</v>
      </c>
      <c r="D104" s="156"/>
      <c r="E104" s="135"/>
      <c r="F104" s="156"/>
    </row>
    <row r="105" spans="1:6" ht="40.5" customHeight="1" x14ac:dyDescent="0.25">
      <c r="A105" s="159">
        <v>101</v>
      </c>
      <c r="B105" s="158">
        <v>45643</v>
      </c>
      <c r="C105" s="160" t="s">
        <v>367</v>
      </c>
      <c r="D105" s="156"/>
      <c r="E105" s="135"/>
      <c r="F105" s="156"/>
    </row>
    <row r="106" spans="1:6" ht="55.5" customHeight="1" x14ac:dyDescent="0.25">
      <c r="A106" s="159">
        <v>102</v>
      </c>
      <c r="B106" s="158">
        <v>45650</v>
      </c>
      <c r="C106" s="160" t="s">
        <v>368</v>
      </c>
      <c r="D106" s="156"/>
      <c r="E106" s="135"/>
      <c r="F106" s="156"/>
    </row>
    <row r="107" spans="1:6" ht="21" customHeight="1" x14ac:dyDescent="0.25">
      <c r="A107" s="44"/>
      <c r="B107" s="45"/>
      <c r="C107" s="47"/>
      <c r="D107" s="43"/>
      <c r="E107" s="66"/>
      <c r="F107" s="43"/>
    </row>
    <row r="108" spans="1:6" ht="21" customHeight="1" x14ac:dyDescent="0.25">
      <c r="A108" s="44"/>
      <c r="B108" s="45"/>
      <c r="C108" s="47"/>
      <c r="D108" s="43"/>
      <c r="E108" s="66"/>
      <c r="F108" s="43"/>
    </row>
    <row r="109" spans="1:6" ht="21" customHeight="1" x14ac:dyDescent="0.25">
      <c r="A109" s="44"/>
      <c r="B109" s="45"/>
      <c r="C109" s="47"/>
      <c r="D109" s="43"/>
      <c r="E109" s="66"/>
      <c r="F109" s="43"/>
    </row>
    <row r="110" spans="1:6" ht="21" customHeight="1" x14ac:dyDescent="0.25">
      <c r="A110" s="44"/>
      <c r="B110" s="45"/>
      <c r="C110" s="47"/>
      <c r="D110" s="43"/>
      <c r="E110" s="43"/>
      <c r="F110" s="43"/>
    </row>
    <row r="111" spans="1:6" ht="21" customHeight="1" x14ac:dyDescent="0.25">
      <c r="A111" s="44"/>
      <c r="B111" s="45"/>
      <c r="C111" s="47"/>
      <c r="D111" s="43"/>
      <c r="E111" s="43"/>
      <c r="F111" s="43"/>
    </row>
    <row r="112" spans="1:6" ht="21" customHeight="1" x14ac:dyDescent="0.25">
      <c r="A112" s="44"/>
      <c r="B112" s="45"/>
      <c r="C112" s="47"/>
      <c r="D112" s="43"/>
      <c r="E112" s="43"/>
      <c r="F112" s="43"/>
    </row>
    <row r="113" spans="1:6" ht="21" customHeight="1" x14ac:dyDescent="0.25">
      <c r="A113" s="44"/>
      <c r="B113" s="45"/>
      <c r="C113" s="47"/>
      <c r="D113" s="43"/>
      <c r="E113" s="43"/>
      <c r="F113" s="43"/>
    </row>
    <row r="114" spans="1:6" ht="21" customHeight="1" x14ac:dyDescent="0.25">
      <c r="A114" s="44"/>
      <c r="B114" s="45"/>
      <c r="C114" s="47"/>
      <c r="D114" s="43"/>
      <c r="E114" s="43"/>
      <c r="F114" s="43"/>
    </row>
    <row r="115" spans="1:6" ht="21" customHeight="1" x14ac:dyDescent="0.25">
      <c r="A115" s="44"/>
      <c r="B115" s="45"/>
      <c r="C115" s="47"/>
      <c r="D115" s="43"/>
      <c r="E115" s="43"/>
      <c r="F115" s="43"/>
    </row>
    <row r="116" spans="1:6" ht="21" customHeight="1" x14ac:dyDescent="0.25">
      <c r="A116" s="44"/>
      <c r="B116" s="45"/>
      <c r="C116" s="47"/>
      <c r="D116" s="43"/>
      <c r="E116" s="43"/>
      <c r="F116" s="43"/>
    </row>
    <row r="117" spans="1:6" ht="21" customHeight="1" x14ac:dyDescent="0.25">
      <c r="A117" s="44"/>
      <c r="B117" s="45"/>
      <c r="C117" s="47"/>
      <c r="D117" s="43"/>
      <c r="E117" s="43"/>
      <c r="F117" s="43"/>
    </row>
    <row r="118" spans="1:6" ht="21" customHeight="1" x14ac:dyDescent="0.25">
      <c r="A118" s="44"/>
      <c r="B118" s="45"/>
      <c r="C118" s="47"/>
      <c r="D118" s="43"/>
      <c r="E118" s="43"/>
      <c r="F118" s="43"/>
    </row>
    <row r="119" spans="1:6" ht="21" customHeight="1" x14ac:dyDescent="0.25">
      <c r="A119" s="44"/>
      <c r="B119" s="45"/>
      <c r="C119" s="47"/>
      <c r="D119" s="43"/>
      <c r="E119" s="43"/>
      <c r="F119" s="43"/>
    </row>
    <row r="120" spans="1:6" ht="21" customHeight="1" x14ac:dyDescent="0.25">
      <c r="A120" s="44"/>
      <c r="B120" s="45"/>
      <c r="C120" s="47"/>
      <c r="D120" s="43"/>
      <c r="E120" s="43"/>
      <c r="F120" s="43"/>
    </row>
    <row r="121" spans="1:6" ht="21" customHeight="1" x14ac:dyDescent="0.25">
      <c r="A121" s="44"/>
      <c r="B121" s="45"/>
      <c r="C121" s="47"/>
      <c r="D121" s="43"/>
      <c r="E121" s="43"/>
      <c r="F121" s="43"/>
    </row>
    <row r="122" spans="1:6" ht="21" customHeight="1" x14ac:dyDescent="0.25">
      <c r="A122" s="44"/>
      <c r="B122" s="45"/>
      <c r="C122" s="47"/>
      <c r="D122" s="43"/>
      <c r="E122" s="43"/>
      <c r="F122" s="43"/>
    </row>
    <row r="123" spans="1:6" ht="21" customHeight="1" x14ac:dyDescent="0.25">
      <c r="A123" s="44"/>
      <c r="B123" s="45"/>
      <c r="C123" s="47"/>
      <c r="D123" s="43"/>
      <c r="E123" s="43"/>
      <c r="F123" s="43"/>
    </row>
    <row r="124" spans="1:6" ht="21" customHeight="1" x14ac:dyDescent="0.25">
      <c r="A124" s="44"/>
      <c r="B124" s="45"/>
      <c r="C124" s="47"/>
      <c r="D124" s="43"/>
      <c r="E124" s="43"/>
      <c r="F124" s="43"/>
    </row>
    <row r="125" spans="1:6" ht="21" customHeight="1" x14ac:dyDescent="0.25">
      <c r="A125" s="44"/>
      <c r="B125" s="45"/>
      <c r="C125" s="47"/>
      <c r="D125" s="43"/>
      <c r="E125" s="43"/>
      <c r="F125" s="43"/>
    </row>
    <row r="126" spans="1:6" ht="21" customHeight="1" x14ac:dyDescent="0.25">
      <c r="A126" s="44"/>
      <c r="B126" s="45"/>
      <c r="C126" s="47"/>
      <c r="D126" s="43"/>
      <c r="E126" s="43"/>
      <c r="F126" s="43"/>
    </row>
    <row r="127" spans="1:6" ht="21" customHeight="1" x14ac:dyDescent="0.25">
      <c r="A127" s="44"/>
      <c r="B127" s="45"/>
      <c r="C127" s="47"/>
      <c r="D127" s="43"/>
      <c r="E127" s="43"/>
      <c r="F127" s="43"/>
    </row>
    <row r="128" spans="1:6" ht="21" customHeight="1" x14ac:dyDescent="0.25">
      <c r="A128" s="44"/>
      <c r="B128" s="45"/>
      <c r="C128" s="47"/>
      <c r="D128" s="43"/>
      <c r="E128" s="43"/>
      <c r="F128" s="43"/>
    </row>
    <row r="129" spans="1:6" ht="21" customHeight="1" x14ac:dyDescent="0.25">
      <c r="A129" s="44"/>
      <c r="B129" s="45"/>
      <c r="C129" s="47"/>
      <c r="D129" s="43"/>
      <c r="E129" s="43"/>
      <c r="F129" s="43"/>
    </row>
    <row r="130" spans="1:6" ht="21" customHeight="1" x14ac:dyDescent="0.25">
      <c r="A130" s="44"/>
      <c r="B130" s="45"/>
      <c r="C130" s="47"/>
      <c r="D130" s="43"/>
      <c r="E130" s="43"/>
      <c r="F130" s="43"/>
    </row>
    <row r="131" spans="1:6" ht="21" customHeight="1" x14ac:dyDescent="0.25">
      <c r="A131" s="44"/>
      <c r="B131" s="45"/>
      <c r="C131" s="47"/>
      <c r="D131" s="43"/>
      <c r="E131" s="43"/>
      <c r="F131" s="43"/>
    </row>
    <row r="132" spans="1:6" ht="21" customHeight="1" x14ac:dyDescent="0.25">
      <c r="A132" s="44"/>
      <c r="B132" s="45"/>
      <c r="C132" s="47"/>
      <c r="D132" s="43"/>
      <c r="E132" s="43"/>
      <c r="F132" s="43"/>
    </row>
    <row r="133" spans="1:6" ht="21" customHeight="1" x14ac:dyDescent="0.25">
      <c r="A133" s="44"/>
      <c r="B133" s="45"/>
      <c r="C133" s="47"/>
      <c r="D133" s="43"/>
      <c r="E133" s="43"/>
      <c r="F133" s="43"/>
    </row>
    <row r="134" spans="1:6" ht="21" customHeight="1" x14ac:dyDescent="0.25">
      <c r="A134" s="44"/>
      <c r="B134" s="45"/>
      <c r="C134" s="47"/>
      <c r="D134" s="43"/>
      <c r="E134" s="43"/>
      <c r="F134" s="43"/>
    </row>
    <row r="135" spans="1:6" ht="21" customHeight="1" x14ac:dyDescent="0.25">
      <c r="A135" s="44"/>
      <c r="B135" s="45"/>
      <c r="C135" s="47"/>
      <c r="D135" s="43"/>
      <c r="E135" s="43"/>
      <c r="F135" s="43"/>
    </row>
    <row r="136" spans="1:6" ht="21" customHeight="1" x14ac:dyDescent="0.25">
      <c r="A136" s="44"/>
      <c r="B136" s="45"/>
      <c r="C136" s="47"/>
      <c r="D136" s="43"/>
      <c r="E136" s="43"/>
      <c r="F136" s="43"/>
    </row>
    <row r="137" spans="1:6" ht="21" customHeight="1" x14ac:dyDescent="0.25">
      <c r="A137" s="44"/>
      <c r="B137" s="45"/>
      <c r="C137" s="47"/>
      <c r="D137" s="43"/>
      <c r="E137" s="43"/>
      <c r="F137" s="43"/>
    </row>
    <row r="138" spans="1:6" ht="21" customHeight="1" x14ac:dyDescent="0.25">
      <c r="A138" s="44"/>
      <c r="B138" s="45"/>
      <c r="C138" s="47"/>
      <c r="D138" s="43"/>
      <c r="E138" s="43"/>
      <c r="F138" s="43"/>
    </row>
    <row r="139" spans="1:6" ht="21" customHeight="1" x14ac:dyDescent="0.25">
      <c r="A139" s="44"/>
      <c r="B139" s="45"/>
      <c r="C139" s="47"/>
      <c r="D139" s="43"/>
      <c r="E139" s="43"/>
      <c r="F139" s="43"/>
    </row>
    <row r="140" spans="1:6" ht="21" customHeight="1" x14ac:dyDescent="0.25">
      <c r="A140" s="44"/>
      <c r="B140" s="45"/>
      <c r="C140" s="47"/>
      <c r="D140" s="43"/>
      <c r="E140" s="43"/>
      <c r="F140" s="43"/>
    </row>
    <row r="141" spans="1:6" ht="21" customHeight="1" x14ac:dyDescent="0.25">
      <c r="A141" s="44"/>
      <c r="B141" s="45"/>
      <c r="C141" s="47"/>
      <c r="D141" s="43"/>
      <c r="E141" s="43"/>
      <c r="F141" s="43"/>
    </row>
    <row r="142" spans="1:6" ht="21" customHeight="1" x14ac:dyDescent="0.25">
      <c r="A142" s="44"/>
      <c r="B142" s="45"/>
      <c r="C142" s="47"/>
      <c r="D142" s="43"/>
      <c r="E142" s="43"/>
      <c r="F142" s="43"/>
    </row>
    <row r="143" spans="1:6" ht="21" customHeight="1" x14ac:dyDescent="0.25">
      <c r="A143" s="44"/>
      <c r="B143" s="45"/>
      <c r="C143" s="47"/>
      <c r="D143" s="43"/>
      <c r="E143" s="43"/>
      <c r="F143" s="43"/>
    </row>
    <row r="144" spans="1:6" ht="21" customHeight="1" x14ac:dyDescent="0.25">
      <c r="A144" s="44"/>
      <c r="B144" s="45"/>
      <c r="C144" s="47"/>
      <c r="D144" s="43"/>
      <c r="E144" s="43"/>
      <c r="F144" s="43"/>
    </row>
    <row r="145" spans="1:6" ht="21" customHeight="1" x14ac:dyDescent="0.25">
      <c r="A145" s="44"/>
      <c r="B145" s="45"/>
      <c r="C145" s="47"/>
      <c r="D145" s="43"/>
      <c r="E145" s="43"/>
      <c r="F145" s="43"/>
    </row>
    <row r="146" spans="1:6" ht="21" customHeight="1" x14ac:dyDescent="0.25">
      <c r="A146" s="44"/>
      <c r="B146" s="45"/>
      <c r="C146" s="47"/>
      <c r="D146" s="43"/>
      <c r="E146" s="43"/>
      <c r="F146" s="43"/>
    </row>
    <row r="147" spans="1:6" ht="21" customHeight="1" x14ac:dyDescent="0.25">
      <c r="A147" s="44"/>
      <c r="B147" s="45"/>
      <c r="C147" s="47"/>
      <c r="D147" s="43"/>
      <c r="E147" s="43"/>
      <c r="F147" s="43"/>
    </row>
    <row r="148" spans="1:6" ht="21" customHeight="1" x14ac:dyDescent="0.25">
      <c r="A148" s="44"/>
      <c r="B148" s="45"/>
      <c r="C148" s="47"/>
      <c r="D148" s="43"/>
      <c r="E148" s="43"/>
      <c r="F148" s="43"/>
    </row>
    <row r="149" spans="1:6" ht="21" customHeight="1" x14ac:dyDescent="0.25">
      <c r="A149" s="44"/>
      <c r="B149" s="45"/>
      <c r="C149" s="47"/>
      <c r="D149" s="43"/>
      <c r="E149" s="43"/>
      <c r="F149" s="43"/>
    </row>
    <row r="150" spans="1:6" ht="21" customHeight="1" x14ac:dyDescent="0.25">
      <c r="A150" s="44"/>
      <c r="B150" s="45"/>
      <c r="C150" s="47"/>
      <c r="D150" s="43"/>
      <c r="E150" s="43"/>
      <c r="F150" s="43"/>
    </row>
    <row r="151" spans="1:6" ht="21" customHeight="1" x14ac:dyDescent="0.25">
      <c r="A151" s="44"/>
      <c r="B151" s="45"/>
      <c r="C151" s="47"/>
      <c r="D151" s="43"/>
      <c r="E151" s="43"/>
      <c r="F151" s="43"/>
    </row>
    <row r="152" spans="1:6" ht="21" customHeight="1" x14ac:dyDescent="0.25">
      <c r="A152" s="44"/>
      <c r="B152" s="45"/>
      <c r="C152" s="47"/>
      <c r="D152" s="43"/>
      <c r="E152" s="43"/>
      <c r="F152" s="43"/>
    </row>
    <row r="153" spans="1:6" ht="21" customHeight="1" x14ac:dyDescent="0.25">
      <c r="A153" s="44"/>
      <c r="B153" s="45"/>
      <c r="C153" s="47"/>
      <c r="D153" s="43"/>
      <c r="E153" s="43"/>
      <c r="F153" s="43"/>
    </row>
    <row r="154" spans="1:6" ht="21" customHeight="1" x14ac:dyDescent="0.25">
      <c r="A154" s="44"/>
      <c r="B154" s="45"/>
      <c r="C154" s="47"/>
      <c r="D154" s="43"/>
      <c r="E154" s="43"/>
      <c r="F154" s="43"/>
    </row>
    <row r="155" spans="1:6" ht="21" customHeight="1" x14ac:dyDescent="0.25">
      <c r="A155" s="44"/>
      <c r="B155" s="45"/>
      <c r="C155" s="47"/>
      <c r="D155" s="43"/>
      <c r="E155" s="43"/>
      <c r="F155" s="43"/>
    </row>
    <row r="156" spans="1:6" ht="21" customHeight="1" x14ac:dyDescent="0.25">
      <c r="A156" s="44"/>
      <c r="B156" s="45"/>
      <c r="C156" s="47"/>
      <c r="D156" s="43"/>
      <c r="E156" s="43"/>
      <c r="F156" s="43"/>
    </row>
    <row r="157" spans="1:6" ht="21" customHeight="1" x14ac:dyDescent="0.25">
      <c r="A157" s="44"/>
      <c r="B157" s="45"/>
      <c r="C157" s="47"/>
      <c r="D157" s="43"/>
      <c r="E157" s="43"/>
      <c r="F157" s="43"/>
    </row>
    <row r="158" spans="1:6" ht="21" customHeight="1" x14ac:dyDescent="0.25">
      <c r="A158" s="44"/>
      <c r="B158" s="45"/>
      <c r="C158" s="47"/>
      <c r="D158" s="43"/>
      <c r="E158" s="43"/>
      <c r="F158" s="43"/>
    </row>
    <row r="159" spans="1:6" ht="21" customHeight="1" x14ac:dyDescent="0.25">
      <c r="A159" s="44"/>
      <c r="B159" s="45"/>
      <c r="C159" s="47"/>
      <c r="D159" s="43"/>
      <c r="E159" s="43"/>
      <c r="F159" s="43"/>
    </row>
    <row r="160" spans="1:6" ht="21" customHeight="1" x14ac:dyDescent="0.25">
      <c r="A160" s="44"/>
      <c r="B160" s="45"/>
      <c r="C160" s="47"/>
      <c r="D160" s="43"/>
      <c r="E160" s="43"/>
      <c r="F160" s="43"/>
    </row>
    <row r="161" spans="1:6" ht="21" customHeight="1" x14ac:dyDescent="0.25">
      <c r="A161" s="44"/>
      <c r="B161" s="45"/>
      <c r="C161" s="47"/>
      <c r="D161" s="43"/>
      <c r="E161" s="43"/>
      <c r="F161" s="43"/>
    </row>
    <row r="162" spans="1:6" ht="21" customHeight="1" x14ac:dyDescent="0.25">
      <c r="A162" s="44"/>
      <c r="B162" s="45"/>
      <c r="C162" s="47"/>
      <c r="D162" s="43"/>
      <c r="E162" s="43"/>
      <c r="F162" s="43"/>
    </row>
    <row r="163" spans="1:6" ht="21" customHeight="1" x14ac:dyDescent="0.25">
      <c r="A163" s="44"/>
      <c r="B163" s="45"/>
      <c r="C163" s="47"/>
      <c r="D163" s="43"/>
      <c r="E163" s="43"/>
      <c r="F163" s="43"/>
    </row>
    <row r="164" spans="1:6" ht="21" customHeight="1" x14ac:dyDescent="0.25">
      <c r="A164" s="44"/>
      <c r="B164" s="45"/>
      <c r="C164" s="47"/>
      <c r="D164" s="43"/>
      <c r="E164" s="43"/>
      <c r="F164" s="43"/>
    </row>
    <row r="165" spans="1:6" ht="21" customHeight="1" x14ac:dyDescent="0.25">
      <c r="A165" s="44"/>
      <c r="B165" s="45"/>
      <c r="C165" s="47"/>
      <c r="D165" s="43"/>
      <c r="E165" s="43"/>
      <c r="F165" s="43"/>
    </row>
    <row r="166" spans="1:6" ht="21" customHeight="1" x14ac:dyDescent="0.25">
      <c r="A166" s="44"/>
      <c r="B166" s="45"/>
      <c r="C166" s="47"/>
      <c r="D166" s="43"/>
      <c r="E166" s="43"/>
      <c r="F166" s="43"/>
    </row>
    <row r="167" spans="1:6" ht="21" customHeight="1" x14ac:dyDescent="0.25">
      <c r="A167" s="44"/>
      <c r="B167" s="45"/>
      <c r="C167" s="47"/>
      <c r="D167" s="43"/>
      <c r="E167" s="43"/>
      <c r="F167" s="43"/>
    </row>
    <row r="168" spans="1:6" ht="21" customHeight="1" x14ac:dyDescent="0.25">
      <c r="A168" s="44"/>
      <c r="B168" s="45"/>
      <c r="C168" s="47"/>
      <c r="D168" s="43"/>
      <c r="E168" s="43"/>
      <c r="F168" s="43"/>
    </row>
    <row r="169" spans="1:6" ht="21" customHeight="1" x14ac:dyDescent="0.25">
      <c r="A169" s="44"/>
      <c r="B169" s="45"/>
      <c r="C169" s="47"/>
      <c r="D169" s="43"/>
      <c r="E169" s="43"/>
      <c r="F169" s="43"/>
    </row>
    <row r="170" spans="1:6" ht="21" customHeight="1" x14ac:dyDescent="0.25">
      <c r="A170" s="44"/>
      <c r="B170" s="45"/>
      <c r="C170" s="47"/>
      <c r="D170" s="43"/>
      <c r="E170" s="43"/>
      <c r="F170" s="43"/>
    </row>
    <row r="171" spans="1:6" ht="21" customHeight="1" x14ac:dyDescent="0.25">
      <c r="A171" s="44"/>
      <c r="B171" s="45"/>
      <c r="C171" s="47"/>
      <c r="D171" s="43"/>
      <c r="E171" s="43"/>
      <c r="F171" s="43"/>
    </row>
    <row r="172" spans="1:6" ht="21" customHeight="1" x14ac:dyDescent="0.25">
      <c r="A172" s="44"/>
      <c r="B172" s="45"/>
      <c r="C172" s="47"/>
      <c r="D172" s="43"/>
      <c r="E172" s="43"/>
      <c r="F172" s="43"/>
    </row>
    <row r="173" spans="1:6" ht="21" customHeight="1" x14ac:dyDescent="0.25">
      <c r="A173" s="44"/>
      <c r="B173" s="45"/>
      <c r="C173" s="47"/>
      <c r="D173" s="43"/>
      <c r="E173" s="43"/>
      <c r="F173" s="43"/>
    </row>
    <row r="174" spans="1:6" ht="21" customHeight="1" x14ac:dyDescent="0.25">
      <c r="A174" s="44"/>
      <c r="B174" s="45"/>
      <c r="C174" s="47"/>
      <c r="D174" s="43"/>
      <c r="E174" s="43"/>
      <c r="F174" s="43"/>
    </row>
    <row r="175" spans="1:6" ht="21" customHeight="1" x14ac:dyDescent="0.25">
      <c r="A175" s="44"/>
      <c r="B175" s="45"/>
      <c r="C175" s="47"/>
      <c r="D175" s="43"/>
      <c r="E175" s="43"/>
      <c r="F175" s="43"/>
    </row>
    <row r="176" spans="1:6" ht="21" customHeight="1" x14ac:dyDescent="0.25">
      <c r="A176" s="44"/>
      <c r="B176" s="45"/>
      <c r="C176" s="47"/>
      <c r="D176" s="43"/>
      <c r="E176" s="43"/>
      <c r="F176" s="43"/>
    </row>
    <row r="177" spans="1:6" ht="21" customHeight="1" x14ac:dyDescent="0.25">
      <c r="A177" s="44"/>
      <c r="B177" s="45"/>
      <c r="C177" s="47"/>
      <c r="D177" s="43"/>
      <c r="E177" s="43"/>
      <c r="F177" s="43"/>
    </row>
    <row r="178" spans="1:6" ht="21" customHeight="1" x14ac:dyDescent="0.25">
      <c r="A178" s="44"/>
      <c r="B178" s="45"/>
      <c r="C178" s="47"/>
      <c r="D178" s="43"/>
      <c r="E178" s="43"/>
      <c r="F178" s="43"/>
    </row>
    <row r="179" spans="1:6" ht="21" customHeight="1" x14ac:dyDescent="0.25">
      <c r="A179" s="44"/>
      <c r="B179" s="45"/>
      <c r="C179" s="47"/>
      <c r="D179" s="43"/>
      <c r="E179" s="43"/>
      <c r="F179" s="43"/>
    </row>
    <row r="180" spans="1:6" ht="21" customHeight="1" x14ac:dyDescent="0.25">
      <c r="A180" s="44"/>
      <c r="B180" s="45"/>
      <c r="C180" s="47"/>
      <c r="D180" s="43"/>
      <c r="E180" s="43"/>
      <c r="F180" s="43"/>
    </row>
    <row r="181" spans="1:6" ht="21" customHeight="1" x14ac:dyDescent="0.25">
      <c r="A181" s="44"/>
      <c r="B181" s="45"/>
      <c r="C181" s="47"/>
      <c r="D181" s="43"/>
      <c r="E181" s="43"/>
      <c r="F181" s="43"/>
    </row>
    <row r="182" spans="1:6" ht="21" customHeight="1" x14ac:dyDescent="0.25">
      <c r="A182" s="44"/>
      <c r="B182" s="45"/>
      <c r="C182" s="47"/>
      <c r="D182" s="43"/>
      <c r="E182" s="43"/>
      <c r="F182" s="43"/>
    </row>
    <row r="183" spans="1:6" ht="21" customHeight="1" x14ac:dyDescent="0.25">
      <c r="A183" s="44"/>
      <c r="B183" s="45"/>
      <c r="C183" s="47"/>
      <c r="D183" s="43"/>
      <c r="E183" s="43"/>
      <c r="F183" s="43"/>
    </row>
    <row r="184" spans="1:6" ht="21" customHeight="1" x14ac:dyDescent="0.25">
      <c r="A184" s="44"/>
      <c r="B184" s="45"/>
      <c r="C184" s="47"/>
      <c r="D184" s="43"/>
      <c r="E184" s="43"/>
      <c r="F184" s="43"/>
    </row>
    <row r="185" spans="1:6" ht="21" customHeight="1" x14ac:dyDescent="0.25">
      <c r="A185" s="44"/>
      <c r="B185" s="45"/>
      <c r="C185" s="47"/>
      <c r="D185" s="43"/>
      <c r="E185" s="43"/>
      <c r="F185" s="43"/>
    </row>
    <row r="186" spans="1:6" ht="21" customHeight="1" x14ac:dyDescent="0.25">
      <c r="A186" s="44"/>
      <c r="B186" s="45"/>
      <c r="C186" s="47"/>
      <c r="D186" s="43"/>
      <c r="E186" s="43"/>
      <c r="F186" s="43"/>
    </row>
    <row r="187" spans="1:6" ht="21" customHeight="1" x14ac:dyDescent="0.25">
      <c r="A187" s="44"/>
      <c r="B187" s="45"/>
      <c r="C187" s="47"/>
      <c r="D187" s="43"/>
      <c r="E187" s="43"/>
      <c r="F187" s="43"/>
    </row>
    <row r="188" spans="1:6" ht="21" customHeight="1" x14ac:dyDescent="0.25">
      <c r="A188" s="44"/>
      <c r="B188" s="45"/>
      <c r="C188" s="47"/>
      <c r="D188" s="43"/>
      <c r="E188" s="43"/>
      <c r="F188" s="43"/>
    </row>
    <row r="189" spans="1:6" ht="21" customHeight="1" x14ac:dyDescent="0.25">
      <c r="A189" s="44"/>
      <c r="B189" s="45"/>
      <c r="C189" s="47"/>
      <c r="D189" s="43"/>
      <c r="E189" s="43"/>
      <c r="F189" s="43"/>
    </row>
    <row r="190" spans="1:6" ht="21" customHeight="1" x14ac:dyDescent="0.25">
      <c r="A190" s="44"/>
      <c r="B190" s="45"/>
      <c r="C190" s="47"/>
      <c r="D190" s="43"/>
      <c r="E190" s="43"/>
      <c r="F190" s="43"/>
    </row>
    <row r="191" spans="1:6" ht="21" customHeight="1" x14ac:dyDescent="0.25">
      <c r="A191" s="44"/>
      <c r="B191" s="45"/>
      <c r="C191" s="47"/>
      <c r="D191" s="43"/>
      <c r="E191" s="43"/>
      <c r="F191" s="43"/>
    </row>
    <row r="192" spans="1:6" ht="21" customHeight="1" x14ac:dyDescent="0.25">
      <c r="A192" s="44"/>
      <c r="B192" s="45"/>
      <c r="C192" s="47"/>
      <c r="D192" s="43"/>
      <c r="E192" s="43"/>
      <c r="F192" s="43"/>
    </row>
    <row r="193" spans="1:6" ht="21" customHeight="1" x14ac:dyDescent="0.25">
      <c r="A193" s="44"/>
      <c r="B193" s="45"/>
      <c r="C193" s="47"/>
      <c r="D193" s="43"/>
      <c r="E193" s="43"/>
      <c r="F193" s="43"/>
    </row>
    <row r="194" spans="1:6" ht="21" customHeight="1" x14ac:dyDescent="0.25">
      <c r="A194" s="44"/>
      <c r="B194" s="45"/>
      <c r="C194" s="47"/>
      <c r="D194" s="43"/>
      <c r="E194" s="43"/>
      <c r="F194" s="43"/>
    </row>
    <row r="195" spans="1:6" ht="21" customHeight="1" x14ac:dyDescent="0.25">
      <c r="A195" s="44"/>
      <c r="B195" s="45"/>
      <c r="C195" s="47"/>
      <c r="D195" s="43"/>
      <c r="E195" s="43"/>
      <c r="F195" s="43"/>
    </row>
    <row r="196" spans="1:6" ht="21" customHeight="1" x14ac:dyDescent="0.25">
      <c r="A196" s="44"/>
      <c r="B196" s="45"/>
      <c r="C196" s="47"/>
      <c r="D196" s="43"/>
      <c r="E196" s="43"/>
      <c r="F196" s="43"/>
    </row>
    <row r="197" spans="1:6" ht="21" customHeight="1" x14ac:dyDescent="0.25">
      <c r="A197" s="44"/>
      <c r="B197" s="45"/>
      <c r="C197" s="47"/>
      <c r="D197" s="43"/>
      <c r="E197" s="43"/>
      <c r="F197" s="43"/>
    </row>
    <row r="198" spans="1:6" ht="21" customHeight="1" x14ac:dyDescent="0.25">
      <c r="A198" s="44"/>
      <c r="B198" s="45"/>
      <c r="C198" s="47"/>
      <c r="D198" s="43"/>
      <c r="E198" s="43"/>
      <c r="F198" s="43"/>
    </row>
    <row r="199" spans="1:6" ht="21" customHeight="1" x14ac:dyDescent="0.25">
      <c r="A199" s="44"/>
      <c r="B199" s="45"/>
      <c r="C199" s="47"/>
      <c r="D199" s="43"/>
      <c r="E199" s="43"/>
      <c r="F199" s="43"/>
    </row>
    <row r="200" spans="1:6" ht="21" customHeight="1" x14ac:dyDescent="0.25">
      <c r="A200" s="44"/>
      <c r="B200" s="45"/>
      <c r="C200" s="47"/>
      <c r="D200" s="43"/>
      <c r="E200" s="43"/>
      <c r="F200" s="43"/>
    </row>
    <row r="201" spans="1:6" ht="21" customHeight="1" x14ac:dyDescent="0.25">
      <c r="A201" s="44"/>
      <c r="B201" s="45"/>
      <c r="C201" s="47"/>
      <c r="D201" s="43"/>
      <c r="E201" s="43"/>
      <c r="F201" s="43"/>
    </row>
    <row r="202" spans="1:6" x14ac:dyDescent="0.25">
      <c r="A202" s="48"/>
      <c r="B202" s="49"/>
    </row>
    <row r="203" spans="1:6" x14ac:dyDescent="0.25">
      <c r="A203" s="48"/>
      <c r="B203" s="49"/>
    </row>
    <row r="204" spans="1:6" x14ac:dyDescent="0.25">
      <c r="A204" s="48"/>
      <c r="B204" s="49"/>
    </row>
    <row r="205" spans="1:6" x14ac:dyDescent="0.25">
      <c r="A205" s="48"/>
      <c r="B205" s="49"/>
    </row>
    <row r="206" spans="1:6" x14ac:dyDescent="0.25">
      <c r="A206" s="48"/>
      <c r="B206" s="49"/>
    </row>
    <row r="207" spans="1:6" x14ac:dyDescent="0.25">
      <c r="A207" s="48"/>
      <c r="B207" s="49"/>
    </row>
    <row r="208" spans="1:6" x14ac:dyDescent="0.25">
      <c r="A208" s="48"/>
      <c r="B208" s="49"/>
    </row>
    <row r="209" spans="1:2" x14ac:dyDescent="0.25">
      <c r="A209" s="48"/>
      <c r="B209" s="49"/>
    </row>
    <row r="210" spans="1:2" x14ac:dyDescent="0.25">
      <c r="A210" s="48"/>
      <c r="B210" s="49"/>
    </row>
    <row r="211" spans="1:2" x14ac:dyDescent="0.25">
      <c r="A211" s="48"/>
      <c r="B211" s="49"/>
    </row>
    <row r="212" spans="1:2" x14ac:dyDescent="0.25">
      <c r="A212" s="48"/>
      <c r="B212" s="49"/>
    </row>
    <row r="213" spans="1:2" x14ac:dyDescent="0.25">
      <c r="A213" s="48"/>
      <c r="B213" s="49"/>
    </row>
    <row r="214" spans="1:2" x14ac:dyDescent="0.25">
      <c r="A214" s="48"/>
      <c r="B214" s="49"/>
    </row>
    <row r="215" spans="1:2" x14ac:dyDescent="0.25">
      <c r="A215" s="48"/>
      <c r="B215" s="49"/>
    </row>
    <row r="216" spans="1:2" x14ac:dyDescent="0.25">
      <c r="A216" s="48"/>
      <c r="B216" s="49"/>
    </row>
    <row r="217" spans="1:2" x14ac:dyDescent="0.25">
      <c r="A217" s="48"/>
      <c r="B217" s="49"/>
    </row>
    <row r="218" spans="1:2" x14ac:dyDescent="0.25">
      <c r="A218" s="48"/>
      <c r="B218" s="49"/>
    </row>
    <row r="219" spans="1:2" x14ac:dyDescent="0.25">
      <c r="A219" s="48"/>
      <c r="B219" s="49"/>
    </row>
    <row r="220" spans="1:2" x14ac:dyDescent="0.25">
      <c r="A220" s="48"/>
      <c r="B220" s="49"/>
    </row>
    <row r="221" spans="1:2" x14ac:dyDescent="0.25">
      <c r="A221" s="48"/>
      <c r="B221" s="49"/>
    </row>
    <row r="222" spans="1:2" x14ac:dyDescent="0.25">
      <c r="A222" s="48"/>
      <c r="B222" s="49"/>
    </row>
    <row r="223" spans="1:2" x14ac:dyDescent="0.25">
      <c r="A223" s="48"/>
      <c r="B223" s="49"/>
    </row>
    <row r="224" spans="1:2" x14ac:dyDescent="0.25">
      <c r="A224" s="48"/>
      <c r="B224" s="49"/>
    </row>
    <row r="225" spans="1:2" x14ac:dyDescent="0.25">
      <c r="A225" s="48"/>
      <c r="B225" s="49"/>
    </row>
    <row r="226" spans="1:2" x14ac:dyDescent="0.25">
      <c r="A226" s="48"/>
      <c r="B226" s="49"/>
    </row>
    <row r="227" spans="1:2" x14ac:dyDescent="0.25">
      <c r="A227" s="48"/>
      <c r="B227" s="49"/>
    </row>
    <row r="228" spans="1:2" x14ac:dyDescent="0.25">
      <c r="A228" s="48"/>
      <c r="B228" s="49"/>
    </row>
    <row r="229" spans="1:2" x14ac:dyDescent="0.25">
      <c r="A229" s="48"/>
      <c r="B229" s="49"/>
    </row>
    <row r="230" spans="1:2" x14ac:dyDescent="0.25">
      <c r="A230" s="48"/>
      <c r="B230" s="49"/>
    </row>
    <row r="231" spans="1:2" x14ac:dyDescent="0.25">
      <c r="A231" s="48"/>
      <c r="B231" s="49"/>
    </row>
    <row r="232" spans="1:2" x14ac:dyDescent="0.25">
      <c r="A232" s="48"/>
      <c r="B232" s="49"/>
    </row>
    <row r="233" spans="1:2" x14ac:dyDescent="0.25">
      <c r="A233" s="48"/>
      <c r="B233" s="49"/>
    </row>
    <row r="234" spans="1:2" x14ac:dyDescent="0.25">
      <c r="A234" s="48"/>
      <c r="B234" s="49"/>
    </row>
    <row r="235" spans="1:2" x14ac:dyDescent="0.25">
      <c r="A235" s="48"/>
      <c r="B235" s="49"/>
    </row>
    <row r="236" spans="1:2" x14ac:dyDescent="0.25">
      <c r="A236" s="48"/>
      <c r="B236" s="49"/>
    </row>
    <row r="237" spans="1:2" x14ac:dyDescent="0.25">
      <c r="A237" s="48"/>
      <c r="B237" s="49"/>
    </row>
    <row r="238" spans="1:2" x14ac:dyDescent="0.25">
      <c r="A238" s="48"/>
      <c r="B238" s="49"/>
    </row>
    <row r="239" spans="1:2" x14ac:dyDescent="0.25">
      <c r="A239" s="48"/>
      <c r="B239" s="49"/>
    </row>
    <row r="240" spans="1:2" x14ac:dyDescent="0.25">
      <c r="A240" s="48"/>
      <c r="B240" s="49"/>
    </row>
    <row r="241" spans="1:2" x14ac:dyDescent="0.25">
      <c r="A241" s="48"/>
      <c r="B241" s="49"/>
    </row>
    <row r="242" spans="1:2" x14ac:dyDescent="0.25">
      <c r="A242" s="48"/>
      <c r="B242" s="49"/>
    </row>
    <row r="243" spans="1:2" x14ac:dyDescent="0.25">
      <c r="A243" s="48"/>
      <c r="B243" s="49"/>
    </row>
    <row r="244" spans="1:2" x14ac:dyDescent="0.25">
      <c r="A244" s="48"/>
      <c r="B244" s="49"/>
    </row>
    <row r="245" spans="1:2" x14ac:dyDescent="0.25">
      <c r="A245" s="48"/>
      <c r="B245" s="49"/>
    </row>
    <row r="246" spans="1:2" x14ac:dyDescent="0.25">
      <c r="A246" s="48"/>
      <c r="B246" s="49"/>
    </row>
    <row r="247" spans="1:2" x14ac:dyDescent="0.25">
      <c r="A247" s="48"/>
      <c r="B247" s="49"/>
    </row>
    <row r="248" spans="1:2" x14ac:dyDescent="0.25">
      <c r="A248" s="48"/>
      <c r="B248" s="49"/>
    </row>
    <row r="249" spans="1:2" x14ac:dyDescent="0.25">
      <c r="A249" s="48"/>
      <c r="B249" s="49"/>
    </row>
    <row r="250" spans="1:2" x14ac:dyDescent="0.25">
      <c r="A250" s="48"/>
      <c r="B250" s="49"/>
    </row>
    <row r="251" spans="1:2" x14ac:dyDescent="0.25">
      <c r="A251" s="48"/>
      <c r="B251" s="49"/>
    </row>
    <row r="252" spans="1:2" x14ac:dyDescent="0.25">
      <c r="A252" s="48"/>
      <c r="B252" s="49"/>
    </row>
    <row r="253" spans="1:2" x14ac:dyDescent="0.25">
      <c r="A253" s="48"/>
      <c r="B253" s="49"/>
    </row>
    <row r="254" spans="1:2" x14ac:dyDescent="0.25">
      <c r="A254" s="48"/>
      <c r="B254" s="49"/>
    </row>
    <row r="255" spans="1:2" x14ac:dyDescent="0.25">
      <c r="A255" s="48"/>
      <c r="B255" s="49"/>
    </row>
    <row r="256" spans="1:2" x14ac:dyDescent="0.25">
      <c r="A256" s="48"/>
      <c r="B256" s="49"/>
    </row>
    <row r="257" spans="1:2" x14ac:dyDescent="0.25">
      <c r="A257" s="48"/>
      <c r="B257" s="49"/>
    </row>
    <row r="258" spans="1:2" x14ac:dyDescent="0.25">
      <c r="A258" s="48"/>
      <c r="B258" s="49"/>
    </row>
    <row r="259" spans="1:2" x14ac:dyDescent="0.25">
      <c r="A259" s="48"/>
      <c r="B259" s="49"/>
    </row>
    <row r="260" spans="1:2" x14ac:dyDescent="0.25">
      <c r="A260" s="48"/>
      <c r="B260" s="49"/>
    </row>
    <row r="261" spans="1:2" x14ac:dyDescent="0.25">
      <c r="A261" s="48"/>
      <c r="B261" s="49"/>
    </row>
    <row r="262" spans="1:2" x14ac:dyDescent="0.25">
      <c r="A262" s="48"/>
      <c r="B262" s="49"/>
    </row>
    <row r="263" spans="1:2" x14ac:dyDescent="0.25">
      <c r="A263" s="48"/>
      <c r="B263" s="49"/>
    </row>
    <row r="264" spans="1:2" x14ac:dyDescent="0.25">
      <c r="A264" s="48"/>
      <c r="B264" s="49"/>
    </row>
    <row r="265" spans="1:2" x14ac:dyDescent="0.25">
      <c r="A265" s="48"/>
      <c r="B265" s="49"/>
    </row>
    <row r="266" spans="1:2" x14ac:dyDescent="0.25">
      <c r="A266" s="48"/>
      <c r="B266" s="49"/>
    </row>
    <row r="267" spans="1:2" x14ac:dyDescent="0.25">
      <c r="A267" s="48"/>
      <c r="B267" s="49"/>
    </row>
    <row r="268" spans="1:2" x14ac:dyDescent="0.25">
      <c r="A268" s="48"/>
      <c r="B268" s="49"/>
    </row>
    <row r="269" spans="1:2" x14ac:dyDescent="0.25">
      <c r="A269" s="48"/>
      <c r="B269" s="49"/>
    </row>
    <row r="270" spans="1:2" x14ac:dyDescent="0.25">
      <c r="A270" s="48"/>
      <c r="B270" s="49"/>
    </row>
    <row r="271" spans="1:2" x14ac:dyDescent="0.25">
      <c r="A271" s="48"/>
      <c r="B271" s="49"/>
    </row>
    <row r="272" spans="1:2" x14ac:dyDescent="0.25">
      <c r="A272" s="48"/>
      <c r="B272" s="49"/>
    </row>
    <row r="273" spans="1:2" x14ac:dyDescent="0.25">
      <c r="A273" s="48"/>
      <c r="B273" s="49"/>
    </row>
    <row r="274" spans="1:2" x14ac:dyDescent="0.25">
      <c r="A274" s="48"/>
      <c r="B274" s="49"/>
    </row>
    <row r="275" spans="1:2" x14ac:dyDescent="0.25">
      <c r="A275" s="48"/>
      <c r="B275" s="49"/>
    </row>
    <row r="276" spans="1:2" x14ac:dyDescent="0.25">
      <c r="A276" s="48"/>
      <c r="B276" s="49"/>
    </row>
    <row r="277" spans="1:2" x14ac:dyDescent="0.25">
      <c r="A277" s="48"/>
      <c r="B277" s="49"/>
    </row>
    <row r="278" spans="1:2" x14ac:dyDescent="0.25">
      <c r="A278" s="48"/>
      <c r="B278" s="49"/>
    </row>
    <row r="279" spans="1:2" x14ac:dyDescent="0.25">
      <c r="A279" s="48"/>
      <c r="B279" s="49"/>
    </row>
    <row r="280" spans="1:2" x14ac:dyDescent="0.25">
      <c r="A280" s="48"/>
      <c r="B280" s="49"/>
    </row>
    <row r="281" spans="1:2" x14ac:dyDescent="0.25">
      <c r="A281" s="48"/>
      <c r="B281" s="49"/>
    </row>
    <row r="282" spans="1:2" x14ac:dyDescent="0.25">
      <c r="A282" s="48"/>
      <c r="B282" s="49"/>
    </row>
    <row r="283" spans="1:2" x14ac:dyDescent="0.25">
      <c r="A283" s="48"/>
      <c r="B283" s="49"/>
    </row>
    <row r="284" spans="1:2" x14ac:dyDescent="0.25">
      <c r="A284" s="48"/>
      <c r="B284" s="49"/>
    </row>
    <row r="285" spans="1:2" x14ac:dyDescent="0.25">
      <c r="A285" s="48"/>
      <c r="B285" s="49"/>
    </row>
    <row r="286" spans="1:2" x14ac:dyDescent="0.25">
      <c r="A286" s="48"/>
      <c r="B286" s="49"/>
    </row>
    <row r="287" spans="1:2" x14ac:dyDescent="0.25">
      <c r="A287" s="48"/>
      <c r="B287" s="49"/>
    </row>
    <row r="288" spans="1:2" x14ac:dyDescent="0.25">
      <c r="A288" s="48"/>
      <c r="B288" s="49"/>
    </row>
    <row r="289" spans="1:2" x14ac:dyDescent="0.25">
      <c r="A289" s="48"/>
      <c r="B289" s="49"/>
    </row>
    <row r="290" spans="1:2" x14ac:dyDescent="0.25">
      <c r="A290" s="48"/>
      <c r="B290" s="49"/>
    </row>
    <row r="291" spans="1:2" x14ac:dyDescent="0.25">
      <c r="A291" s="48"/>
      <c r="B291" s="49"/>
    </row>
    <row r="292" spans="1:2" x14ac:dyDescent="0.25">
      <c r="A292" s="48"/>
      <c r="B292" s="49"/>
    </row>
    <row r="293" spans="1:2" x14ac:dyDescent="0.25">
      <c r="A293" s="48"/>
      <c r="B293" s="49"/>
    </row>
    <row r="294" spans="1:2" x14ac:dyDescent="0.25">
      <c r="A294" s="48"/>
      <c r="B294" s="49"/>
    </row>
    <row r="295" spans="1:2" x14ac:dyDescent="0.25">
      <c r="A295" s="48"/>
      <c r="B295" s="49"/>
    </row>
    <row r="296" spans="1:2" x14ac:dyDescent="0.25">
      <c r="A296" s="48"/>
      <c r="B296" s="49"/>
    </row>
    <row r="297" spans="1:2" x14ac:dyDescent="0.25">
      <c r="A297" s="48"/>
      <c r="B297" s="49"/>
    </row>
    <row r="298" spans="1:2" x14ac:dyDescent="0.25">
      <c r="A298" s="48"/>
      <c r="B298" s="49"/>
    </row>
    <row r="299" spans="1:2" x14ac:dyDescent="0.25">
      <c r="A299" s="48"/>
      <c r="B299" s="49"/>
    </row>
    <row r="300" spans="1:2" x14ac:dyDescent="0.25">
      <c r="A300" s="48"/>
      <c r="B300" s="49"/>
    </row>
    <row r="301" spans="1:2" x14ac:dyDescent="0.25">
      <c r="A301" s="48"/>
      <c r="B301" s="49"/>
    </row>
    <row r="302" spans="1:2" x14ac:dyDescent="0.25">
      <c r="A302" s="48"/>
      <c r="B302" s="49"/>
    </row>
    <row r="303" spans="1:2" x14ac:dyDescent="0.25">
      <c r="A303" s="48"/>
      <c r="B303" s="49"/>
    </row>
    <row r="304" spans="1:2" x14ac:dyDescent="0.25">
      <c r="A304" s="48"/>
      <c r="B304" s="49"/>
    </row>
    <row r="305" spans="1:2" x14ac:dyDescent="0.25">
      <c r="A305" s="48"/>
      <c r="B305" s="49"/>
    </row>
    <row r="306" spans="1:2" x14ac:dyDescent="0.25">
      <c r="A306" s="48"/>
      <c r="B306" s="49"/>
    </row>
    <row r="307" spans="1:2" x14ac:dyDescent="0.25">
      <c r="A307" s="48"/>
      <c r="B307" s="49"/>
    </row>
    <row r="308" spans="1:2" x14ac:dyDescent="0.25">
      <c r="A308" s="48"/>
      <c r="B308" s="49"/>
    </row>
    <row r="309" spans="1:2" x14ac:dyDescent="0.25">
      <c r="A309" s="48"/>
      <c r="B309" s="49"/>
    </row>
    <row r="310" spans="1:2" x14ac:dyDescent="0.25">
      <c r="A310" s="48"/>
      <c r="B310" s="49"/>
    </row>
    <row r="311" spans="1:2" x14ac:dyDescent="0.25">
      <c r="A311" s="48"/>
      <c r="B311" s="49"/>
    </row>
    <row r="312" spans="1:2" x14ac:dyDescent="0.25">
      <c r="A312" s="48"/>
      <c r="B312" s="49"/>
    </row>
    <row r="313" spans="1:2" x14ac:dyDescent="0.25">
      <c r="A313" s="48"/>
      <c r="B313" s="49"/>
    </row>
    <row r="314" spans="1:2" x14ac:dyDescent="0.25">
      <c r="A314" s="48"/>
      <c r="B314" s="49"/>
    </row>
    <row r="315" spans="1:2" x14ac:dyDescent="0.25">
      <c r="A315" s="48"/>
      <c r="B315" s="49"/>
    </row>
    <row r="316" spans="1:2" x14ac:dyDescent="0.25">
      <c r="A316" s="48"/>
      <c r="B316" s="49"/>
    </row>
    <row r="317" spans="1:2" x14ac:dyDescent="0.25">
      <c r="A317" s="48"/>
      <c r="B317" s="49"/>
    </row>
    <row r="318" spans="1:2" x14ac:dyDescent="0.25">
      <c r="A318" s="48"/>
      <c r="B318" s="49"/>
    </row>
    <row r="319" spans="1:2" x14ac:dyDescent="0.25">
      <c r="A319" s="48"/>
      <c r="B319" s="49"/>
    </row>
    <row r="320" spans="1:2" x14ac:dyDescent="0.25">
      <c r="A320" s="48"/>
      <c r="B320" s="49"/>
    </row>
    <row r="321" spans="1:2" x14ac:dyDescent="0.25">
      <c r="A321" s="48"/>
      <c r="B321" s="49"/>
    </row>
    <row r="322" spans="1:2" x14ac:dyDescent="0.25">
      <c r="A322" s="48"/>
      <c r="B322" s="49"/>
    </row>
    <row r="323" spans="1:2" x14ac:dyDescent="0.25">
      <c r="A323" s="48"/>
      <c r="B323" s="49"/>
    </row>
    <row r="324" spans="1:2" x14ac:dyDescent="0.25">
      <c r="A324" s="48"/>
      <c r="B324" s="49"/>
    </row>
    <row r="325" spans="1:2" x14ac:dyDescent="0.25">
      <c r="A325" s="48"/>
      <c r="B325" s="49"/>
    </row>
    <row r="326" spans="1:2" x14ac:dyDescent="0.25">
      <c r="A326" s="48"/>
      <c r="B326" s="49"/>
    </row>
    <row r="327" spans="1:2" x14ac:dyDescent="0.25">
      <c r="A327" s="48"/>
      <c r="B327" s="49"/>
    </row>
    <row r="328" spans="1:2" x14ac:dyDescent="0.25">
      <c r="A328" s="48"/>
      <c r="B328" s="49"/>
    </row>
    <row r="329" spans="1:2" x14ac:dyDescent="0.25">
      <c r="A329" s="48"/>
      <c r="B329" s="49"/>
    </row>
    <row r="330" spans="1:2" x14ac:dyDescent="0.25">
      <c r="A330" s="48"/>
      <c r="B330" s="49"/>
    </row>
    <row r="331" spans="1:2" x14ac:dyDescent="0.25">
      <c r="A331" s="48"/>
      <c r="B331" s="49"/>
    </row>
    <row r="332" spans="1:2" x14ac:dyDescent="0.25">
      <c r="A332" s="48"/>
      <c r="B332" s="49"/>
    </row>
    <row r="333" spans="1:2" x14ac:dyDescent="0.25">
      <c r="A333" s="48"/>
      <c r="B333" s="49"/>
    </row>
    <row r="334" spans="1:2" x14ac:dyDescent="0.25">
      <c r="A334" s="48"/>
      <c r="B334" s="49"/>
    </row>
    <row r="335" spans="1:2" x14ac:dyDescent="0.25">
      <c r="A335" s="48"/>
      <c r="B335" s="49"/>
    </row>
    <row r="336" spans="1:2" x14ac:dyDescent="0.25">
      <c r="A336" s="48"/>
      <c r="B336" s="49"/>
    </row>
    <row r="337" spans="1:2" x14ac:dyDescent="0.25">
      <c r="A337" s="48"/>
      <c r="B337" s="49"/>
    </row>
    <row r="338" spans="1:2" x14ac:dyDescent="0.25">
      <c r="A338" s="48"/>
      <c r="B338" s="49"/>
    </row>
    <row r="339" spans="1:2" x14ac:dyDescent="0.25">
      <c r="A339" s="48"/>
      <c r="B339" s="49"/>
    </row>
    <row r="340" spans="1:2" x14ac:dyDescent="0.25">
      <c r="A340" s="48"/>
      <c r="B340" s="49"/>
    </row>
    <row r="341" spans="1:2" x14ac:dyDescent="0.25">
      <c r="A341" s="48"/>
      <c r="B341" s="49"/>
    </row>
    <row r="342" spans="1:2" x14ac:dyDescent="0.25">
      <c r="A342" s="48"/>
      <c r="B342" s="49"/>
    </row>
    <row r="343" spans="1:2" x14ac:dyDescent="0.25">
      <c r="A343" s="48"/>
      <c r="B343" s="49"/>
    </row>
    <row r="344" spans="1:2" x14ac:dyDescent="0.25">
      <c r="A344" s="48"/>
      <c r="B344" s="49"/>
    </row>
    <row r="345" spans="1:2" x14ac:dyDescent="0.25">
      <c r="A345" s="48"/>
      <c r="B345" s="49"/>
    </row>
    <row r="346" spans="1:2" x14ac:dyDescent="0.25">
      <c r="A346" s="48"/>
      <c r="B346" s="49"/>
    </row>
    <row r="347" spans="1:2" x14ac:dyDescent="0.25">
      <c r="A347" s="48"/>
      <c r="B347" s="49"/>
    </row>
    <row r="348" spans="1:2" x14ac:dyDescent="0.25">
      <c r="A348" s="48"/>
      <c r="B348" s="49"/>
    </row>
    <row r="349" spans="1:2" x14ac:dyDescent="0.25">
      <c r="A349" s="48"/>
      <c r="B349" s="49"/>
    </row>
    <row r="350" spans="1:2" x14ac:dyDescent="0.25">
      <c r="A350" s="48"/>
      <c r="B350" s="49"/>
    </row>
    <row r="351" spans="1:2" x14ac:dyDescent="0.25">
      <c r="A351" s="48"/>
      <c r="B351" s="49"/>
    </row>
    <row r="352" spans="1:2" x14ac:dyDescent="0.25">
      <c r="A352" s="48"/>
      <c r="B352" s="49"/>
    </row>
    <row r="353" spans="1:2" x14ac:dyDescent="0.25">
      <c r="A353" s="48"/>
      <c r="B353" s="49"/>
    </row>
    <row r="354" spans="1:2" x14ac:dyDescent="0.25">
      <c r="A354" s="48"/>
      <c r="B354" s="49"/>
    </row>
    <row r="355" spans="1:2" x14ac:dyDescent="0.25">
      <c r="A355" s="48"/>
      <c r="B355" s="49"/>
    </row>
    <row r="356" spans="1:2" x14ac:dyDescent="0.25">
      <c r="A356" s="48"/>
      <c r="B356" s="49"/>
    </row>
    <row r="357" spans="1:2" x14ac:dyDescent="0.25">
      <c r="A357" s="48"/>
      <c r="B357" s="49"/>
    </row>
    <row r="358" spans="1:2" x14ac:dyDescent="0.25">
      <c r="A358" s="48"/>
      <c r="B358" s="49"/>
    </row>
    <row r="359" spans="1:2" x14ac:dyDescent="0.25">
      <c r="A359" s="48"/>
      <c r="B359" s="49"/>
    </row>
    <row r="360" spans="1:2" x14ac:dyDescent="0.25">
      <c r="A360" s="48"/>
      <c r="B360" s="49"/>
    </row>
    <row r="361" spans="1:2" x14ac:dyDescent="0.25">
      <c r="A361" s="48"/>
      <c r="B361" s="49"/>
    </row>
    <row r="362" spans="1:2" x14ac:dyDescent="0.25">
      <c r="A362" s="48"/>
      <c r="B362" s="49"/>
    </row>
    <row r="363" spans="1:2" x14ac:dyDescent="0.25">
      <c r="A363" s="48"/>
      <c r="B363" s="49"/>
    </row>
    <row r="364" spans="1:2" x14ac:dyDescent="0.25">
      <c r="A364" s="48"/>
      <c r="B364" s="49"/>
    </row>
    <row r="365" spans="1:2" x14ac:dyDescent="0.25">
      <c r="A365" s="48"/>
      <c r="B365" s="49"/>
    </row>
    <row r="366" spans="1:2" x14ac:dyDescent="0.25">
      <c r="A366" s="48"/>
      <c r="B366" s="49"/>
    </row>
    <row r="367" spans="1:2" x14ac:dyDescent="0.25">
      <c r="A367" s="48"/>
      <c r="B367" s="49"/>
    </row>
    <row r="368" spans="1:2" x14ac:dyDescent="0.25">
      <c r="A368" s="48"/>
      <c r="B368" s="49"/>
    </row>
    <row r="369" spans="1:2" x14ac:dyDescent="0.25">
      <c r="A369" s="48"/>
      <c r="B369" s="49"/>
    </row>
    <row r="370" spans="1:2" x14ac:dyDescent="0.25">
      <c r="A370" s="48"/>
      <c r="B370" s="49"/>
    </row>
    <row r="371" spans="1:2" x14ac:dyDescent="0.25">
      <c r="A371" s="48"/>
      <c r="B371" s="49"/>
    </row>
    <row r="372" spans="1:2" x14ac:dyDescent="0.25">
      <c r="A372" s="48"/>
      <c r="B372" s="49"/>
    </row>
    <row r="373" spans="1:2" x14ac:dyDescent="0.25">
      <c r="A373" s="48"/>
      <c r="B373" s="49"/>
    </row>
    <row r="374" spans="1:2" x14ac:dyDescent="0.25">
      <c r="A374" s="48"/>
      <c r="B374" s="49"/>
    </row>
    <row r="375" spans="1:2" x14ac:dyDescent="0.25">
      <c r="A375" s="48"/>
      <c r="B375" s="49"/>
    </row>
    <row r="376" spans="1:2" x14ac:dyDescent="0.25">
      <c r="A376" s="48"/>
      <c r="B376" s="49"/>
    </row>
    <row r="377" spans="1:2" x14ac:dyDescent="0.25">
      <c r="A377" s="48"/>
      <c r="B377" s="49"/>
    </row>
    <row r="378" spans="1:2" x14ac:dyDescent="0.25">
      <c r="A378" s="48"/>
      <c r="B378" s="49"/>
    </row>
    <row r="379" spans="1:2" x14ac:dyDescent="0.25">
      <c r="A379" s="48"/>
      <c r="B379" s="49"/>
    </row>
    <row r="380" spans="1:2" x14ac:dyDescent="0.25">
      <c r="A380" s="48"/>
      <c r="B380" s="49"/>
    </row>
    <row r="381" spans="1:2" x14ac:dyDescent="0.25">
      <c r="A381" s="48"/>
      <c r="B381" s="49"/>
    </row>
    <row r="382" spans="1:2" x14ac:dyDescent="0.25">
      <c r="A382" s="48"/>
      <c r="B382" s="49"/>
    </row>
    <row r="383" spans="1:2" x14ac:dyDescent="0.25">
      <c r="A383" s="48"/>
      <c r="B383" s="49"/>
    </row>
    <row r="384" spans="1:2" x14ac:dyDescent="0.25">
      <c r="A384" s="48"/>
      <c r="B384" s="49"/>
    </row>
    <row r="385" spans="1:2" x14ac:dyDescent="0.25">
      <c r="A385" s="48"/>
      <c r="B385" s="49"/>
    </row>
    <row r="386" spans="1:2" x14ac:dyDescent="0.25">
      <c r="A386" s="48"/>
      <c r="B386" s="49"/>
    </row>
    <row r="387" spans="1:2" x14ac:dyDescent="0.25">
      <c r="A387" s="48"/>
      <c r="B387" s="49"/>
    </row>
    <row r="388" spans="1:2" x14ac:dyDescent="0.25">
      <c r="A388" s="48"/>
      <c r="B388" s="49"/>
    </row>
    <row r="389" spans="1:2" x14ac:dyDescent="0.25">
      <c r="A389" s="48"/>
      <c r="B389" s="49"/>
    </row>
    <row r="390" spans="1:2" x14ac:dyDescent="0.25">
      <c r="A390" s="48"/>
      <c r="B390" s="49"/>
    </row>
    <row r="391" spans="1:2" x14ac:dyDescent="0.25">
      <c r="A391" s="48"/>
      <c r="B391" s="49"/>
    </row>
    <row r="392" spans="1:2" x14ac:dyDescent="0.25">
      <c r="A392" s="48"/>
      <c r="B392" s="49"/>
    </row>
    <row r="393" spans="1:2" x14ac:dyDescent="0.25">
      <c r="A393" s="48"/>
      <c r="B393" s="49"/>
    </row>
    <row r="394" spans="1:2" x14ac:dyDescent="0.25">
      <c r="A394" s="48"/>
      <c r="B394" s="49"/>
    </row>
    <row r="395" spans="1:2" x14ac:dyDescent="0.25">
      <c r="A395" s="48"/>
      <c r="B395" s="49"/>
    </row>
    <row r="396" spans="1:2" x14ac:dyDescent="0.25">
      <c r="A396" s="48"/>
      <c r="B396" s="49"/>
    </row>
    <row r="397" spans="1:2" x14ac:dyDescent="0.25">
      <c r="A397" s="48"/>
      <c r="B397" s="49"/>
    </row>
    <row r="398" spans="1:2" x14ac:dyDescent="0.25">
      <c r="A398" s="48"/>
      <c r="B398" s="49"/>
    </row>
    <row r="399" spans="1:2" x14ac:dyDescent="0.25">
      <c r="A399" s="48"/>
      <c r="B399" s="49"/>
    </row>
    <row r="400" spans="1:2" x14ac:dyDescent="0.25">
      <c r="A400" s="48"/>
      <c r="B400" s="49"/>
    </row>
    <row r="401" spans="1:2" x14ac:dyDescent="0.25">
      <c r="A401" s="48"/>
      <c r="B401" s="49"/>
    </row>
  </sheetData>
  <autoFilter ref="A3:J82" xr:uid="{DF7A0ADE-8B52-4146-BB54-3D7FDEEBA8FE}"/>
  <mergeCells count="1">
    <mergeCell ref="A1:F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0"/>
  <sheetViews>
    <sheetView topLeftCell="A52" workbookViewId="0">
      <selection activeCell="H65" sqref="H65"/>
    </sheetView>
  </sheetViews>
  <sheetFormatPr defaultColWidth="9.140625" defaultRowHeight="15" x14ac:dyDescent="0.25"/>
  <cols>
    <col min="1" max="1" width="9.140625" style="1"/>
    <col min="2" max="2" width="19.85546875" style="1" customWidth="1"/>
    <col min="3" max="3" width="78.7109375" style="1" customWidth="1"/>
    <col min="4" max="4" width="10.85546875" style="1" customWidth="1"/>
    <col min="5" max="5" width="22.5703125" style="1" customWidth="1"/>
    <col min="6" max="6" width="16.5703125" style="1" bestFit="1" customWidth="1"/>
    <col min="7" max="11" width="9.140625" style="1"/>
    <col min="12" max="12" width="10.42578125" style="1" bestFit="1" customWidth="1"/>
    <col min="13" max="16384" width="9.140625" style="1"/>
  </cols>
  <sheetData>
    <row r="1" spans="1:6" ht="36.75" customHeight="1" x14ac:dyDescent="0.25">
      <c r="A1" s="129" t="s">
        <v>6</v>
      </c>
      <c r="B1" s="129"/>
      <c r="C1" s="129"/>
      <c r="D1" s="129"/>
      <c r="E1" s="129"/>
      <c r="F1" s="129"/>
    </row>
    <row r="2" spans="1:6" x14ac:dyDescent="0.25">
      <c r="C2" s="20"/>
    </row>
    <row r="3" spans="1:6" s="2" customFormat="1" ht="30" customHeight="1" x14ac:dyDescent="0.25">
      <c r="A3" s="11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</row>
    <row r="4" spans="1:6" ht="29.25" x14ac:dyDescent="0.25">
      <c r="A4" s="8">
        <v>1</v>
      </c>
      <c r="B4" s="29">
        <v>45294</v>
      </c>
      <c r="C4" s="52" t="s">
        <v>14</v>
      </c>
      <c r="D4" s="32"/>
      <c r="E4" s="32" t="s">
        <v>15</v>
      </c>
      <c r="F4" s="9"/>
    </row>
    <row r="5" spans="1:6" x14ac:dyDescent="0.25">
      <c r="A5" s="5">
        <v>2</v>
      </c>
      <c r="B5" s="30">
        <v>45303</v>
      </c>
      <c r="C5" s="52" t="s">
        <v>16</v>
      </c>
      <c r="D5" s="7"/>
      <c r="E5" s="7"/>
      <c r="F5" s="7"/>
    </row>
    <row r="6" spans="1:6" ht="29.25" x14ac:dyDescent="0.25">
      <c r="A6" s="5">
        <v>3</v>
      </c>
      <c r="B6" s="30">
        <v>45308</v>
      </c>
      <c r="C6" s="52" t="s">
        <v>28</v>
      </c>
      <c r="D6" s="35"/>
      <c r="E6" s="21" t="s">
        <v>30</v>
      </c>
      <c r="F6" s="7" t="s">
        <v>29</v>
      </c>
    </row>
    <row r="7" spans="1:6" x14ac:dyDescent="0.25">
      <c r="A7" s="5">
        <v>4</v>
      </c>
      <c r="B7" s="30">
        <v>45320</v>
      </c>
      <c r="C7" s="52" t="s">
        <v>44</v>
      </c>
      <c r="D7" s="31"/>
      <c r="E7" s="31"/>
      <c r="F7" s="7"/>
    </row>
    <row r="8" spans="1:6" x14ac:dyDescent="0.25">
      <c r="A8" s="5">
        <v>5</v>
      </c>
      <c r="B8" s="30">
        <v>45320</v>
      </c>
      <c r="C8" s="52" t="s">
        <v>16</v>
      </c>
      <c r="D8" s="7"/>
      <c r="E8" s="7"/>
      <c r="F8" s="7"/>
    </row>
    <row r="9" spans="1:6" ht="21" customHeight="1" x14ac:dyDescent="0.25">
      <c r="A9" s="5">
        <v>6</v>
      </c>
      <c r="B9" s="30">
        <v>45320</v>
      </c>
      <c r="C9" s="52" t="s">
        <v>16</v>
      </c>
      <c r="D9" s="7"/>
      <c r="E9" s="7"/>
      <c r="F9" s="7"/>
    </row>
    <row r="10" spans="1:6" x14ac:dyDescent="0.25">
      <c r="A10" s="5">
        <v>7</v>
      </c>
      <c r="B10" s="30">
        <v>45331</v>
      </c>
      <c r="C10" s="52" t="s">
        <v>16</v>
      </c>
      <c r="D10" s="36"/>
      <c r="E10" s="7"/>
      <c r="F10" s="7"/>
    </row>
    <row r="11" spans="1:6" x14ac:dyDescent="0.25">
      <c r="A11" s="5">
        <v>8</v>
      </c>
      <c r="B11" s="30">
        <v>45336</v>
      </c>
      <c r="C11" s="52" t="s">
        <v>16</v>
      </c>
      <c r="D11" s="7"/>
      <c r="E11" s="7"/>
      <c r="F11" s="7"/>
    </row>
    <row r="12" spans="1:6" ht="42" customHeight="1" x14ac:dyDescent="0.25">
      <c r="A12" s="5">
        <v>9</v>
      </c>
      <c r="B12" s="30">
        <v>45343</v>
      </c>
      <c r="C12" s="52" t="s">
        <v>16</v>
      </c>
      <c r="D12" s="31"/>
      <c r="E12" s="31"/>
      <c r="F12" s="7"/>
    </row>
    <row r="13" spans="1:6" x14ac:dyDescent="0.25">
      <c r="A13" s="5">
        <v>10</v>
      </c>
      <c r="B13" s="30">
        <v>45345</v>
      </c>
      <c r="C13" s="52" t="s">
        <v>16</v>
      </c>
      <c r="D13" s="7"/>
      <c r="E13" s="7"/>
      <c r="F13" s="7"/>
    </row>
    <row r="14" spans="1:6" x14ac:dyDescent="0.25">
      <c r="A14" s="5">
        <v>11</v>
      </c>
      <c r="B14" s="30">
        <v>45351</v>
      </c>
      <c r="C14" s="50" t="s">
        <v>16</v>
      </c>
      <c r="D14" s="7"/>
      <c r="E14" s="7"/>
      <c r="F14" s="7"/>
    </row>
    <row r="15" spans="1:6" x14ac:dyDescent="0.25">
      <c r="A15" s="5">
        <v>12</v>
      </c>
      <c r="B15" s="30">
        <v>45351</v>
      </c>
      <c r="C15" s="50" t="s">
        <v>16</v>
      </c>
      <c r="D15" s="31"/>
      <c r="E15" s="31"/>
      <c r="F15" s="7"/>
    </row>
    <row r="16" spans="1:6" x14ac:dyDescent="0.25">
      <c r="A16" s="5">
        <v>13</v>
      </c>
      <c r="B16" s="30">
        <v>45359</v>
      </c>
      <c r="C16" s="50" t="s">
        <v>16</v>
      </c>
      <c r="D16" s="32"/>
      <c r="E16" s="67"/>
      <c r="F16" s="7"/>
    </row>
    <row r="17" spans="1:8" x14ac:dyDescent="0.25">
      <c r="A17" s="5">
        <v>14</v>
      </c>
      <c r="B17" s="30">
        <v>45359</v>
      </c>
      <c r="C17" s="50" t="s">
        <v>16</v>
      </c>
      <c r="D17" s="7"/>
      <c r="E17" s="7"/>
      <c r="F17" s="7"/>
    </row>
    <row r="18" spans="1:8" x14ac:dyDescent="0.25">
      <c r="A18" s="5">
        <v>15</v>
      </c>
      <c r="B18" s="30">
        <v>45366</v>
      </c>
      <c r="C18" s="50" t="s">
        <v>16</v>
      </c>
      <c r="D18" s="7"/>
      <c r="E18" s="7"/>
      <c r="F18" s="7"/>
    </row>
    <row r="19" spans="1:8" ht="43.5" x14ac:dyDescent="0.25">
      <c r="A19" s="5">
        <v>16</v>
      </c>
      <c r="B19" s="30">
        <v>45370</v>
      </c>
      <c r="C19" s="52" t="s">
        <v>105</v>
      </c>
      <c r="D19" s="7"/>
      <c r="E19" s="7"/>
      <c r="F19" s="7"/>
    </row>
    <row r="20" spans="1:8" x14ac:dyDescent="0.25">
      <c r="A20" s="5">
        <v>17</v>
      </c>
      <c r="B20" s="30">
        <v>45377</v>
      </c>
      <c r="C20" s="52" t="s">
        <v>106</v>
      </c>
      <c r="D20" s="7"/>
      <c r="E20" s="21" t="s">
        <v>107</v>
      </c>
      <c r="F20" s="7"/>
    </row>
    <row r="21" spans="1:8" x14ac:dyDescent="0.25">
      <c r="A21" s="5">
        <v>18</v>
      </c>
      <c r="B21" s="30">
        <v>45384</v>
      </c>
      <c r="C21" s="50" t="s">
        <v>16</v>
      </c>
      <c r="D21" s="7"/>
      <c r="E21" s="7"/>
      <c r="F21" s="7"/>
    </row>
    <row r="22" spans="1:8" ht="43.5" x14ac:dyDescent="0.25">
      <c r="A22" s="5">
        <v>19</v>
      </c>
      <c r="B22" s="30">
        <v>45385</v>
      </c>
      <c r="C22" s="52" t="s">
        <v>239</v>
      </c>
      <c r="D22" s="7"/>
      <c r="E22" s="7" t="s">
        <v>131</v>
      </c>
      <c r="F22" s="7" t="s">
        <v>129</v>
      </c>
    </row>
    <row r="23" spans="1:8" ht="36" customHeight="1" x14ac:dyDescent="0.25">
      <c r="A23" s="5">
        <v>20</v>
      </c>
      <c r="B23" s="30">
        <v>45392</v>
      </c>
      <c r="C23" s="52" t="s">
        <v>128</v>
      </c>
      <c r="D23" s="7"/>
      <c r="E23" s="7" t="s">
        <v>132</v>
      </c>
      <c r="F23" s="7" t="s">
        <v>130</v>
      </c>
    </row>
    <row r="24" spans="1:8" ht="29.25" x14ac:dyDescent="0.25">
      <c r="A24" s="5">
        <v>21</v>
      </c>
      <c r="B24" s="30">
        <v>45397</v>
      </c>
      <c r="C24" s="52" t="s">
        <v>133</v>
      </c>
      <c r="D24" s="7"/>
      <c r="E24" s="7" t="s">
        <v>134</v>
      </c>
      <c r="F24" s="7" t="s">
        <v>135</v>
      </c>
    </row>
    <row r="25" spans="1:8" ht="43.5" x14ac:dyDescent="0.25">
      <c r="A25" s="5">
        <v>22</v>
      </c>
      <c r="B25" s="30">
        <v>45405</v>
      </c>
      <c r="C25" s="52" t="s">
        <v>238</v>
      </c>
      <c r="D25" s="7"/>
      <c r="E25" s="7" t="s">
        <v>146</v>
      </c>
      <c r="F25" s="7" t="s">
        <v>147</v>
      </c>
    </row>
    <row r="26" spans="1:8" x14ac:dyDescent="0.25">
      <c r="A26" s="5">
        <v>23</v>
      </c>
      <c r="B26" s="30">
        <v>45422</v>
      </c>
      <c r="C26" s="50" t="s">
        <v>16</v>
      </c>
      <c r="D26" s="7"/>
      <c r="E26" s="7"/>
      <c r="F26" s="7"/>
    </row>
    <row r="27" spans="1:8" ht="100.5" x14ac:dyDescent="0.25">
      <c r="A27" s="5">
        <v>24</v>
      </c>
      <c r="B27" s="30">
        <v>45425</v>
      </c>
      <c r="C27" s="52" t="s">
        <v>144</v>
      </c>
      <c r="D27" s="7"/>
      <c r="E27" s="7"/>
      <c r="F27" s="7" t="s">
        <v>145</v>
      </c>
    </row>
    <row r="28" spans="1:8" ht="43.5" x14ac:dyDescent="0.25">
      <c r="A28" s="5">
        <v>25</v>
      </c>
      <c r="B28" s="30">
        <v>45428</v>
      </c>
      <c r="C28" s="52" t="s">
        <v>187</v>
      </c>
      <c r="E28" s="7" t="s">
        <v>159</v>
      </c>
      <c r="F28" s="7" t="s">
        <v>158</v>
      </c>
      <c r="H28"/>
    </row>
    <row r="29" spans="1:8" x14ac:dyDescent="0.25">
      <c r="A29" s="5">
        <v>26</v>
      </c>
      <c r="B29" s="30">
        <v>45428</v>
      </c>
      <c r="C29" s="50" t="s">
        <v>16</v>
      </c>
      <c r="D29" s="7"/>
      <c r="E29" s="27"/>
      <c r="F29" s="7"/>
    </row>
    <row r="30" spans="1:8" ht="43.5" x14ac:dyDescent="0.25">
      <c r="A30" s="5">
        <v>27</v>
      </c>
      <c r="B30" s="30">
        <v>45463</v>
      </c>
      <c r="C30" s="52" t="s">
        <v>191</v>
      </c>
      <c r="D30" s="7"/>
      <c r="E30" s="27" t="s">
        <v>184</v>
      </c>
      <c r="F30" s="7" t="s">
        <v>185</v>
      </c>
    </row>
    <row r="31" spans="1:8" x14ac:dyDescent="0.25">
      <c r="A31" s="5">
        <v>28</v>
      </c>
      <c r="B31" s="30">
        <v>45439</v>
      </c>
      <c r="C31" s="50" t="s">
        <v>16</v>
      </c>
      <c r="D31" s="26"/>
      <c r="E31" s="31"/>
      <c r="F31" s="7"/>
    </row>
    <row r="32" spans="1:8" x14ac:dyDescent="0.25">
      <c r="A32" s="5">
        <v>29</v>
      </c>
      <c r="B32" s="30">
        <v>45462</v>
      </c>
      <c r="C32" s="50" t="s">
        <v>186</v>
      </c>
      <c r="D32" s="31"/>
      <c r="E32" s="33"/>
      <c r="F32" s="7"/>
    </row>
    <row r="33" spans="1:6" x14ac:dyDescent="0.25">
      <c r="A33" s="5">
        <v>30</v>
      </c>
      <c r="B33" s="30"/>
      <c r="C33" s="50" t="s">
        <v>16</v>
      </c>
      <c r="D33" s="31"/>
      <c r="E33" s="33"/>
      <c r="F33" s="7"/>
    </row>
    <row r="34" spans="1:6" x14ac:dyDescent="0.25">
      <c r="A34" s="5">
        <v>31</v>
      </c>
      <c r="B34" s="30">
        <v>45489</v>
      </c>
      <c r="C34" s="50" t="s">
        <v>16</v>
      </c>
      <c r="D34" s="31"/>
      <c r="E34" s="33"/>
      <c r="F34" s="7"/>
    </row>
    <row r="35" spans="1:6" x14ac:dyDescent="0.25">
      <c r="A35" s="5">
        <v>32</v>
      </c>
      <c r="B35" s="30">
        <v>45490</v>
      </c>
      <c r="C35" s="50" t="s">
        <v>16</v>
      </c>
      <c r="D35" s="31"/>
      <c r="E35" s="33"/>
      <c r="F35" s="7"/>
    </row>
    <row r="36" spans="1:6" ht="29.25" x14ac:dyDescent="0.25">
      <c r="A36" s="5">
        <v>33</v>
      </c>
      <c r="B36" s="30">
        <v>45503</v>
      </c>
      <c r="C36" s="52" t="s">
        <v>211</v>
      </c>
      <c r="D36" s="7"/>
      <c r="E36" s="33" t="s">
        <v>212</v>
      </c>
      <c r="F36" s="7"/>
    </row>
    <row r="37" spans="1:6" ht="29.25" x14ac:dyDescent="0.25">
      <c r="A37" s="5">
        <v>34</v>
      </c>
      <c r="B37" s="30">
        <v>45504</v>
      </c>
      <c r="C37" s="52" t="s">
        <v>213</v>
      </c>
      <c r="D37" s="31"/>
      <c r="E37" s="33" t="s">
        <v>214</v>
      </c>
      <c r="F37" s="7"/>
    </row>
    <row r="38" spans="1:6" ht="29.25" x14ac:dyDescent="0.25">
      <c r="A38" s="5">
        <v>35</v>
      </c>
      <c r="B38" s="30">
        <v>45505</v>
      </c>
      <c r="C38" s="52" t="s">
        <v>215</v>
      </c>
      <c r="D38" s="31"/>
      <c r="E38" s="69" t="s">
        <v>216</v>
      </c>
      <c r="F38" s="7" t="s">
        <v>230</v>
      </c>
    </row>
    <row r="39" spans="1:6" ht="43.5" x14ac:dyDescent="0.25">
      <c r="A39" s="5">
        <v>36</v>
      </c>
      <c r="B39" s="30">
        <v>45511</v>
      </c>
      <c r="C39" s="52" t="s">
        <v>217</v>
      </c>
      <c r="D39" s="31"/>
      <c r="E39" s="33" t="s">
        <v>159</v>
      </c>
      <c r="F39" s="7"/>
    </row>
    <row r="40" spans="1:6" ht="43.5" x14ac:dyDescent="0.25">
      <c r="A40" s="5">
        <v>37</v>
      </c>
      <c r="B40" s="6">
        <v>45511</v>
      </c>
      <c r="C40" s="52" t="s">
        <v>218</v>
      </c>
      <c r="D40" s="7"/>
      <c r="E40" s="31" t="s">
        <v>219</v>
      </c>
      <c r="F40" s="7"/>
    </row>
    <row r="41" spans="1:6" x14ac:dyDescent="0.25">
      <c r="A41" s="5">
        <v>38</v>
      </c>
      <c r="B41" s="30">
        <v>45516</v>
      </c>
      <c r="C41" s="52" t="s">
        <v>16</v>
      </c>
      <c r="D41" s="7"/>
      <c r="E41" s="31"/>
      <c r="F41" s="7"/>
    </row>
    <row r="42" spans="1:6" x14ac:dyDescent="0.25">
      <c r="A42" s="5">
        <v>39</v>
      </c>
      <c r="B42" s="30">
        <v>45526</v>
      </c>
      <c r="C42" s="50" t="s">
        <v>16</v>
      </c>
      <c r="E42" s="88"/>
      <c r="F42" s="10"/>
    </row>
    <row r="43" spans="1:6" x14ac:dyDescent="0.25">
      <c r="A43" s="5">
        <v>40</v>
      </c>
      <c r="B43" s="30">
        <v>45530</v>
      </c>
      <c r="C43" s="52" t="s">
        <v>186</v>
      </c>
      <c r="D43" s="7"/>
      <c r="E43" s="31" t="s">
        <v>228</v>
      </c>
      <c r="F43" s="7" t="s">
        <v>229</v>
      </c>
    </row>
    <row r="44" spans="1:6" ht="72" x14ac:dyDescent="0.25">
      <c r="A44" s="5">
        <v>41</v>
      </c>
      <c r="B44" s="30">
        <v>45531</v>
      </c>
      <c r="C44" s="52" t="s">
        <v>231</v>
      </c>
      <c r="D44" s="7"/>
      <c r="E44" s="7" t="s">
        <v>232</v>
      </c>
      <c r="F44" s="10" t="s">
        <v>234</v>
      </c>
    </row>
    <row r="45" spans="1:6" ht="30" x14ac:dyDescent="0.25">
      <c r="A45" s="5">
        <v>42</v>
      </c>
      <c r="B45" s="30">
        <v>45531</v>
      </c>
      <c r="C45" s="52" t="s">
        <v>233</v>
      </c>
      <c r="D45" s="7"/>
      <c r="E45" s="10" t="s">
        <v>235</v>
      </c>
      <c r="F45" s="10" t="s">
        <v>234</v>
      </c>
    </row>
    <row r="46" spans="1:6" x14ac:dyDescent="0.25">
      <c r="A46" s="5">
        <v>43</v>
      </c>
      <c r="B46" s="30">
        <v>45547</v>
      </c>
      <c r="C46" s="50" t="s">
        <v>16</v>
      </c>
      <c r="D46" s="7"/>
      <c r="E46" s="35"/>
      <c r="F46" s="7"/>
    </row>
    <row r="47" spans="1:6" x14ac:dyDescent="0.25">
      <c r="A47" s="5">
        <v>44</v>
      </c>
      <c r="B47" s="30">
        <v>45554</v>
      </c>
      <c r="C47" s="50" t="s">
        <v>106</v>
      </c>
      <c r="D47" s="7"/>
      <c r="E47" s="7" t="s">
        <v>246</v>
      </c>
      <c r="F47" s="7"/>
    </row>
    <row r="48" spans="1:6" ht="29.25" x14ac:dyDescent="0.25">
      <c r="A48" s="5">
        <v>45</v>
      </c>
      <c r="B48" s="6">
        <v>45554</v>
      </c>
      <c r="C48" s="52" t="s">
        <v>247</v>
      </c>
      <c r="D48" s="7"/>
      <c r="E48" s="35" t="s">
        <v>248</v>
      </c>
      <c r="F48" s="7"/>
    </row>
    <row r="49" spans="1:12" x14ac:dyDescent="0.25">
      <c r="A49" s="5">
        <v>46</v>
      </c>
      <c r="B49" s="6">
        <v>45555</v>
      </c>
      <c r="C49" s="50" t="s">
        <v>16</v>
      </c>
      <c r="D49" s="7"/>
      <c r="E49" s="7"/>
      <c r="F49" s="7"/>
    </row>
    <row r="50" spans="1:12" x14ac:dyDescent="0.25">
      <c r="A50" s="5">
        <v>47</v>
      </c>
      <c r="B50" s="6">
        <v>45562</v>
      </c>
      <c r="C50" s="50" t="s">
        <v>16</v>
      </c>
      <c r="D50" s="7"/>
      <c r="E50" s="7"/>
      <c r="F50" s="7"/>
    </row>
    <row r="51" spans="1:12" x14ac:dyDescent="0.25">
      <c r="A51" s="5">
        <v>48</v>
      </c>
      <c r="B51" s="6">
        <v>45587</v>
      </c>
      <c r="C51" s="50" t="s">
        <v>106</v>
      </c>
      <c r="D51" s="7"/>
      <c r="E51" s="36" t="s">
        <v>261</v>
      </c>
      <c r="F51" s="7"/>
    </row>
    <row r="52" spans="1:12" ht="43.5" x14ac:dyDescent="0.25">
      <c r="A52" s="5">
        <v>49</v>
      </c>
      <c r="B52" s="6">
        <v>45594</v>
      </c>
      <c r="C52" s="52" t="s">
        <v>299</v>
      </c>
      <c r="D52" s="7"/>
      <c r="E52" s="7"/>
      <c r="F52" s="7"/>
    </row>
    <row r="53" spans="1:12" ht="21" customHeight="1" x14ac:dyDescent="0.25">
      <c r="A53" s="5">
        <v>50</v>
      </c>
      <c r="B53" s="6">
        <v>45596</v>
      </c>
      <c r="C53" s="50" t="s">
        <v>16</v>
      </c>
      <c r="D53" s="7"/>
      <c r="E53" s="7"/>
      <c r="F53" s="7"/>
      <c r="K53" s="55"/>
      <c r="L53" s="57"/>
    </row>
    <row r="54" spans="1:12" ht="43.5" x14ac:dyDescent="0.25">
      <c r="A54" s="5">
        <v>51</v>
      </c>
      <c r="B54" s="6">
        <v>45603</v>
      </c>
      <c r="C54" s="52" t="s">
        <v>306</v>
      </c>
      <c r="D54" s="7"/>
      <c r="E54" s="7">
        <v>279</v>
      </c>
      <c r="F54" s="7" t="s">
        <v>307</v>
      </c>
      <c r="K54" s="55"/>
      <c r="L54" s="57"/>
    </row>
    <row r="55" spans="1:12" ht="43.5" x14ac:dyDescent="0.25">
      <c r="A55" s="5">
        <v>52</v>
      </c>
      <c r="B55" s="6">
        <v>45603</v>
      </c>
      <c r="C55" s="52" t="s">
        <v>308</v>
      </c>
      <c r="D55" s="7"/>
      <c r="E55" s="7">
        <v>280</v>
      </c>
      <c r="F55" s="7" t="s">
        <v>307</v>
      </c>
      <c r="K55" s="55"/>
      <c r="L55" s="57"/>
    </row>
    <row r="56" spans="1:12" x14ac:dyDescent="0.25">
      <c r="A56" s="5">
        <v>53</v>
      </c>
      <c r="B56" s="6">
        <v>45603</v>
      </c>
      <c r="C56" s="50" t="s">
        <v>16</v>
      </c>
      <c r="D56" s="7"/>
      <c r="F56" s="7"/>
      <c r="K56" s="56"/>
      <c r="L56" s="58"/>
    </row>
    <row r="57" spans="1:12" ht="43.5" x14ac:dyDescent="0.25">
      <c r="A57" s="5">
        <v>54</v>
      </c>
      <c r="B57" s="6">
        <v>45615</v>
      </c>
      <c r="C57" s="52" t="s">
        <v>323</v>
      </c>
      <c r="D57" s="7"/>
      <c r="E57" s="27" t="s">
        <v>324</v>
      </c>
      <c r="F57" s="7" t="s">
        <v>325</v>
      </c>
    </row>
    <row r="58" spans="1:12" x14ac:dyDescent="0.25">
      <c r="A58" s="5">
        <v>55</v>
      </c>
      <c r="B58" s="6">
        <v>45624</v>
      </c>
      <c r="C58" s="50" t="s">
        <v>16</v>
      </c>
      <c r="D58" s="7"/>
      <c r="E58" s="7"/>
      <c r="F58" s="7"/>
    </row>
    <row r="59" spans="1:12" x14ac:dyDescent="0.25">
      <c r="A59" s="5">
        <v>56</v>
      </c>
      <c r="B59" s="6" t="s">
        <v>359</v>
      </c>
      <c r="C59" s="50" t="s">
        <v>16</v>
      </c>
      <c r="D59" s="7"/>
      <c r="E59" s="7"/>
      <c r="F59" s="7"/>
    </row>
    <row r="60" spans="1:12" x14ac:dyDescent="0.25">
      <c r="A60" s="5">
        <v>57</v>
      </c>
      <c r="B60" s="6" t="s">
        <v>360</v>
      </c>
      <c r="C60" s="50" t="s">
        <v>16</v>
      </c>
      <c r="D60" s="7"/>
      <c r="E60" s="7"/>
      <c r="F60" s="7"/>
    </row>
    <row r="61" spans="1:12" ht="21" customHeight="1" x14ac:dyDescent="0.25">
      <c r="A61" s="5">
        <v>58</v>
      </c>
      <c r="B61" s="6">
        <v>45635</v>
      </c>
      <c r="C61" s="50" t="s">
        <v>16</v>
      </c>
      <c r="D61" s="7"/>
      <c r="E61" s="7"/>
      <c r="F61" s="7"/>
    </row>
    <row r="62" spans="1:12" x14ac:dyDescent="0.25">
      <c r="A62" s="5">
        <v>59</v>
      </c>
      <c r="B62" s="6">
        <v>45636</v>
      </c>
      <c r="C62" s="50" t="s">
        <v>16</v>
      </c>
      <c r="D62" s="7"/>
      <c r="E62" s="7"/>
      <c r="F62" s="7"/>
    </row>
    <row r="63" spans="1:12" ht="21" customHeight="1" x14ac:dyDescent="0.25">
      <c r="A63" s="5">
        <v>60</v>
      </c>
      <c r="B63" s="6"/>
      <c r="C63" s="34"/>
      <c r="D63" s="7"/>
      <c r="E63" s="7"/>
      <c r="F63" s="7"/>
    </row>
    <row r="64" spans="1:12" ht="30" x14ac:dyDescent="0.25">
      <c r="A64" s="5">
        <v>61</v>
      </c>
      <c r="B64" s="6">
        <v>45657</v>
      </c>
      <c r="C64" s="51" t="s">
        <v>374</v>
      </c>
      <c r="D64" s="7"/>
      <c r="E64" s="127" t="s">
        <v>375</v>
      </c>
      <c r="F64" s="127" t="s">
        <v>376</v>
      </c>
    </row>
    <row r="65" spans="1:6" ht="75" x14ac:dyDescent="0.25">
      <c r="A65" s="5">
        <v>62</v>
      </c>
      <c r="B65" s="6">
        <v>45657</v>
      </c>
      <c r="C65" s="51" t="s">
        <v>377</v>
      </c>
      <c r="D65" s="7"/>
      <c r="E65" s="127" t="s">
        <v>379</v>
      </c>
      <c r="F65" s="127" t="s">
        <v>378</v>
      </c>
    </row>
    <row r="66" spans="1:6" x14ac:dyDescent="0.25">
      <c r="A66" s="5">
        <v>63</v>
      </c>
      <c r="B66" s="6"/>
      <c r="C66" s="68"/>
      <c r="D66" s="7"/>
      <c r="E66" s="7"/>
      <c r="F66" s="7"/>
    </row>
    <row r="67" spans="1:6" ht="21" customHeight="1" x14ac:dyDescent="0.25">
      <c r="A67" s="5">
        <v>64</v>
      </c>
      <c r="B67" s="6"/>
      <c r="C67" s="28"/>
      <c r="D67" s="7"/>
      <c r="E67" s="7"/>
      <c r="F67" s="7"/>
    </row>
    <row r="68" spans="1:6" x14ac:dyDescent="0.25">
      <c r="A68" s="5">
        <v>65</v>
      </c>
      <c r="B68" s="6"/>
      <c r="C68" s="68"/>
      <c r="D68" s="7"/>
      <c r="E68" s="7"/>
      <c r="F68" s="7"/>
    </row>
    <row r="69" spans="1:6" x14ac:dyDescent="0.25">
      <c r="A69" s="5">
        <v>66</v>
      </c>
      <c r="B69" s="6"/>
      <c r="C69" s="51"/>
      <c r="D69" s="7"/>
      <c r="E69" s="7"/>
      <c r="F69" s="7"/>
    </row>
    <row r="70" spans="1:6" ht="21" customHeight="1" x14ac:dyDescent="0.25">
      <c r="A70" s="5">
        <v>67</v>
      </c>
      <c r="B70" s="6"/>
      <c r="C70" s="28"/>
      <c r="D70" s="7"/>
      <c r="E70" s="7"/>
      <c r="F70" s="7"/>
    </row>
    <row r="71" spans="1:6" ht="21" customHeight="1" x14ac:dyDescent="0.25">
      <c r="A71" s="5">
        <v>68</v>
      </c>
      <c r="B71" s="72"/>
      <c r="C71" s="28"/>
      <c r="D71" s="7"/>
      <c r="E71" s="7"/>
      <c r="F71" s="7"/>
    </row>
    <row r="72" spans="1:6" ht="21" customHeight="1" x14ac:dyDescent="0.25">
      <c r="A72" s="5">
        <v>69</v>
      </c>
      <c r="B72" s="6"/>
      <c r="C72" s="28"/>
      <c r="D72" s="7"/>
      <c r="E72" s="7"/>
      <c r="F72" s="7"/>
    </row>
    <row r="73" spans="1:6" ht="21" customHeight="1" x14ac:dyDescent="0.25">
      <c r="A73" s="5"/>
      <c r="B73" s="6"/>
      <c r="C73" s="10"/>
      <c r="D73" s="7"/>
      <c r="E73" s="7"/>
      <c r="F73" s="7"/>
    </row>
    <row r="74" spans="1:6" ht="21" customHeight="1" x14ac:dyDescent="0.25">
      <c r="A74" s="5"/>
      <c r="B74" s="6"/>
      <c r="C74" s="10"/>
      <c r="D74" s="7"/>
      <c r="E74" s="7"/>
      <c r="F74" s="7"/>
    </row>
    <row r="75" spans="1:6" ht="21" customHeight="1" x14ac:dyDescent="0.25">
      <c r="A75" s="5"/>
      <c r="B75" s="6"/>
      <c r="C75" s="10"/>
      <c r="D75" s="7"/>
      <c r="E75" s="7"/>
      <c r="F75" s="7"/>
    </row>
    <row r="76" spans="1:6" ht="21" customHeight="1" x14ac:dyDescent="0.25">
      <c r="A76" s="5"/>
      <c r="B76" s="6"/>
      <c r="C76" s="10"/>
      <c r="D76" s="7"/>
      <c r="E76" s="7"/>
      <c r="F76" s="7"/>
    </row>
    <row r="77" spans="1:6" ht="21" customHeight="1" x14ac:dyDescent="0.25">
      <c r="A77" s="5"/>
      <c r="B77" s="6"/>
      <c r="C77" s="10"/>
      <c r="D77" s="7"/>
      <c r="E77" s="7"/>
      <c r="F77" s="7"/>
    </row>
    <row r="78" spans="1:6" ht="21" customHeight="1" x14ac:dyDescent="0.25">
      <c r="A78" s="5"/>
      <c r="B78" s="6"/>
      <c r="C78" s="10"/>
      <c r="D78" s="7"/>
      <c r="E78" s="7"/>
      <c r="F78" s="7"/>
    </row>
    <row r="79" spans="1:6" ht="21" customHeight="1" x14ac:dyDescent="0.25">
      <c r="A79" s="5"/>
      <c r="B79" s="6"/>
      <c r="C79" s="10"/>
      <c r="D79" s="7"/>
      <c r="E79" s="7"/>
      <c r="F79" s="7"/>
    </row>
    <row r="80" spans="1:6" ht="21" customHeight="1" x14ac:dyDescent="0.25">
      <c r="A80" s="5"/>
      <c r="B80" s="6"/>
      <c r="C80" s="10"/>
      <c r="D80" s="7"/>
      <c r="E80" s="7"/>
      <c r="F80" s="7"/>
    </row>
    <row r="81" spans="1:6" ht="21" customHeight="1" x14ac:dyDescent="0.25">
      <c r="A81" s="5"/>
      <c r="B81" s="6"/>
      <c r="C81" s="10"/>
      <c r="D81" s="7"/>
      <c r="E81" s="7"/>
      <c r="F81" s="7"/>
    </row>
    <row r="82" spans="1:6" ht="21" customHeight="1" x14ac:dyDescent="0.25">
      <c r="A82" s="5"/>
      <c r="B82" s="6"/>
      <c r="C82" s="10"/>
      <c r="D82" s="7"/>
      <c r="E82" s="7"/>
      <c r="F82" s="7"/>
    </row>
    <row r="83" spans="1:6" ht="21" customHeight="1" x14ac:dyDescent="0.25">
      <c r="A83" s="5"/>
      <c r="B83" s="6"/>
      <c r="C83" s="10"/>
      <c r="D83" s="7"/>
      <c r="E83" s="7"/>
      <c r="F83" s="7"/>
    </row>
    <row r="84" spans="1:6" ht="21" customHeight="1" x14ac:dyDescent="0.25">
      <c r="A84" s="5"/>
      <c r="B84" s="6"/>
      <c r="C84" s="10"/>
      <c r="D84" s="7"/>
      <c r="E84" s="7"/>
      <c r="F84" s="7"/>
    </row>
    <row r="85" spans="1:6" ht="21" customHeight="1" x14ac:dyDescent="0.25">
      <c r="A85" s="5"/>
      <c r="B85" s="6"/>
      <c r="C85" s="10"/>
      <c r="D85" s="7"/>
      <c r="E85" s="7"/>
      <c r="F85" s="7"/>
    </row>
    <row r="86" spans="1:6" ht="21" customHeight="1" x14ac:dyDescent="0.25">
      <c r="A86" s="5"/>
      <c r="B86" s="6"/>
      <c r="C86" s="10"/>
      <c r="D86" s="7"/>
      <c r="E86" s="7"/>
      <c r="F86" s="7"/>
    </row>
    <row r="87" spans="1:6" ht="21" customHeight="1" x14ac:dyDescent="0.25">
      <c r="A87" s="5"/>
      <c r="B87" s="6"/>
      <c r="C87" s="10"/>
      <c r="D87" s="7"/>
      <c r="E87" s="7"/>
      <c r="F87" s="7"/>
    </row>
    <row r="88" spans="1:6" ht="21" customHeight="1" x14ac:dyDescent="0.25">
      <c r="A88" s="5"/>
      <c r="B88" s="6"/>
      <c r="C88" s="10"/>
      <c r="D88" s="7"/>
      <c r="E88" s="7"/>
      <c r="F88" s="7"/>
    </row>
    <row r="89" spans="1:6" ht="21" customHeight="1" x14ac:dyDescent="0.25">
      <c r="A89" s="5"/>
      <c r="B89" s="6"/>
      <c r="C89" s="10"/>
      <c r="D89" s="7"/>
      <c r="E89" s="7"/>
      <c r="F89" s="7"/>
    </row>
    <row r="90" spans="1:6" ht="21" customHeight="1" x14ac:dyDescent="0.25">
      <c r="A90" s="5"/>
      <c r="B90" s="6"/>
      <c r="C90" s="10"/>
      <c r="D90" s="7"/>
      <c r="E90" s="7"/>
      <c r="F90" s="7"/>
    </row>
    <row r="91" spans="1:6" ht="21" customHeight="1" x14ac:dyDescent="0.25">
      <c r="A91" s="5"/>
      <c r="B91" s="6"/>
      <c r="C91" s="10"/>
      <c r="D91" s="7"/>
      <c r="E91" s="7"/>
      <c r="F91" s="7"/>
    </row>
    <row r="92" spans="1:6" ht="21" customHeight="1" x14ac:dyDescent="0.25">
      <c r="A92" s="5"/>
      <c r="B92" s="6"/>
      <c r="C92" s="10"/>
      <c r="D92" s="7"/>
      <c r="E92" s="7"/>
      <c r="F92" s="7"/>
    </row>
    <row r="93" spans="1:6" ht="21" customHeight="1" x14ac:dyDescent="0.25">
      <c r="A93" s="5"/>
      <c r="B93" s="6"/>
      <c r="C93" s="10"/>
      <c r="D93" s="7"/>
      <c r="E93" s="7"/>
      <c r="F93" s="7"/>
    </row>
    <row r="94" spans="1:6" ht="21" customHeight="1" x14ac:dyDescent="0.25">
      <c r="A94" s="5"/>
      <c r="B94" s="6"/>
      <c r="C94" s="10"/>
      <c r="D94" s="7"/>
      <c r="E94" s="7"/>
      <c r="F94" s="7"/>
    </row>
    <row r="95" spans="1:6" ht="21" customHeight="1" x14ac:dyDescent="0.25">
      <c r="A95" s="5"/>
      <c r="B95" s="6"/>
      <c r="C95" s="10"/>
      <c r="D95" s="7"/>
      <c r="E95" s="7"/>
      <c r="F95" s="7"/>
    </row>
    <row r="96" spans="1:6" ht="21" customHeight="1" x14ac:dyDescent="0.25">
      <c r="A96" s="5"/>
      <c r="B96" s="6"/>
      <c r="C96" s="10"/>
      <c r="D96" s="7"/>
      <c r="E96" s="7"/>
      <c r="F96" s="7"/>
    </row>
    <row r="97" spans="1:6" ht="21" customHeight="1" x14ac:dyDescent="0.25">
      <c r="A97" s="5"/>
      <c r="B97" s="6"/>
      <c r="C97" s="10"/>
      <c r="D97" s="7"/>
      <c r="E97" s="7"/>
      <c r="F97" s="7"/>
    </row>
    <row r="98" spans="1:6" ht="21" customHeight="1" x14ac:dyDescent="0.25">
      <c r="A98" s="5"/>
      <c r="B98" s="6"/>
      <c r="C98" s="10"/>
      <c r="D98" s="7"/>
      <c r="E98" s="7"/>
      <c r="F98" s="7"/>
    </row>
    <row r="99" spans="1:6" ht="21" customHeight="1" x14ac:dyDescent="0.25">
      <c r="A99" s="5"/>
      <c r="B99" s="6"/>
      <c r="C99" s="10"/>
      <c r="D99" s="7"/>
      <c r="E99" s="7"/>
      <c r="F99" s="7"/>
    </row>
    <row r="100" spans="1:6" ht="21" customHeight="1" x14ac:dyDescent="0.25">
      <c r="A100" s="5"/>
      <c r="B100" s="6"/>
      <c r="C100" s="10"/>
      <c r="D100" s="7"/>
      <c r="E100" s="7"/>
      <c r="F100" s="7"/>
    </row>
    <row r="101" spans="1:6" ht="21" customHeight="1" x14ac:dyDescent="0.25">
      <c r="A101" s="5"/>
      <c r="B101" s="6"/>
      <c r="C101" s="10"/>
      <c r="D101" s="7"/>
      <c r="E101" s="7"/>
      <c r="F101" s="7"/>
    </row>
    <row r="102" spans="1:6" ht="21" customHeight="1" x14ac:dyDescent="0.25">
      <c r="A102" s="5"/>
      <c r="B102" s="6"/>
      <c r="C102" s="10"/>
      <c r="D102" s="7"/>
      <c r="E102" s="7"/>
      <c r="F102" s="7"/>
    </row>
    <row r="103" spans="1:6" ht="21" customHeight="1" x14ac:dyDescent="0.25">
      <c r="A103" s="5"/>
      <c r="B103" s="6"/>
      <c r="C103" s="10"/>
      <c r="D103" s="7"/>
      <c r="E103" s="7"/>
      <c r="F103" s="7"/>
    </row>
    <row r="104" spans="1:6" ht="21" customHeight="1" x14ac:dyDescent="0.25">
      <c r="A104" s="5"/>
      <c r="B104" s="6"/>
      <c r="C104" s="10"/>
      <c r="D104" s="7"/>
      <c r="E104" s="7"/>
      <c r="F104" s="7"/>
    </row>
    <row r="105" spans="1:6" ht="21" customHeight="1" x14ac:dyDescent="0.25">
      <c r="A105" s="5"/>
      <c r="B105" s="6"/>
      <c r="C105" s="10"/>
      <c r="D105" s="7"/>
      <c r="E105" s="7"/>
      <c r="F105" s="7"/>
    </row>
    <row r="106" spans="1:6" ht="21" customHeight="1" x14ac:dyDescent="0.25">
      <c r="A106" s="5"/>
      <c r="B106" s="6"/>
      <c r="C106" s="10"/>
      <c r="D106" s="7"/>
      <c r="E106" s="7"/>
      <c r="F106" s="7"/>
    </row>
    <row r="107" spans="1:6" ht="21" customHeight="1" x14ac:dyDescent="0.25">
      <c r="A107" s="5"/>
      <c r="B107" s="6"/>
      <c r="C107" s="10"/>
      <c r="D107" s="7"/>
      <c r="E107" s="7"/>
      <c r="F107" s="7"/>
    </row>
    <row r="108" spans="1:6" ht="21" customHeight="1" x14ac:dyDescent="0.25">
      <c r="A108" s="5"/>
      <c r="B108" s="6"/>
      <c r="C108" s="10"/>
      <c r="D108" s="7"/>
      <c r="E108" s="7"/>
      <c r="F108" s="7"/>
    </row>
    <row r="109" spans="1:6" ht="21" customHeight="1" x14ac:dyDescent="0.25">
      <c r="A109" s="5"/>
      <c r="B109" s="6"/>
      <c r="C109" s="10"/>
      <c r="D109" s="7"/>
      <c r="E109" s="7"/>
      <c r="F109" s="7"/>
    </row>
    <row r="110" spans="1:6" ht="21" customHeight="1" x14ac:dyDescent="0.25">
      <c r="A110" s="5"/>
      <c r="B110" s="6"/>
      <c r="C110" s="10"/>
      <c r="D110" s="7"/>
      <c r="E110" s="7"/>
      <c r="F110" s="7"/>
    </row>
    <row r="111" spans="1:6" ht="21" customHeight="1" x14ac:dyDescent="0.25">
      <c r="A111" s="5"/>
      <c r="B111" s="6"/>
      <c r="C111" s="10"/>
      <c r="D111" s="7"/>
      <c r="E111" s="7"/>
      <c r="F111" s="7"/>
    </row>
    <row r="112" spans="1:6" ht="21" customHeight="1" x14ac:dyDescent="0.25">
      <c r="A112" s="5"/>
      <c r="B112" s="6"/>
      <c r="C112" s="10"/>
      <c r="D112" s="7"/>
      <c r="E112" s="7"/>
      <c r="F112" s="7"/>
    </row>
    <row r="113" spans="1:6" ht="21" customHeight="1" x14ac:dyDescent="0.25">
      <c r="A113" s="5"/>
      <c r="B113" s="6"/>
      <c r="C113" s="10"/>
      <c r="D113" s="7"/>
      <c r="E113" s="7"/>
      <c r="F113" s="7"/>
    </row>
    <row r="114" spans="1:6" ht="21" customHeight="1" x14ac:dyDescent="0.25">
      <c r="A114" s="5"/>
      <c r="B114" s="6"/>
      <c r="C114" s="10"/>
      <c r="D114" s="7"/>
      <c r="E114" s="7"/>
      <c r="F114" s="7"/>
    </row>
    <row r="115" spans="1:6" ht="21" customHeight="1" x14ac:dyDescent="0.25">
      <c r="A115" s="5"/>
      <c r="B115" s="6"/>
      <c r="C115" s="10"/>
      <c r="D115" s="7"/>
      <c r="E115" s="7"/>
      <c r="F115" s="7"/>
    </row>
    <row r="116" spans="1:6" ht="21" customHeight="1" x14ac:dyDescent="0.25">
      <c r="A116" s="5"/>
      <c r="B116" s="6"/>
      <c r="C116" s="10"/>
      <c r="D116" s="7"/>
      <c r="E116" s="7"/>
      <c r="F116" s="7"/>
    </row>
    <row r="117" spans="1:6" ht="21" customHeight="1" x14ac:dyDescent="0.25">
      <c r="A117" s="5"/>
      <c r="B117" s="6"/>
      <c r="C117" s="10"/>
      <c r="D117" s="7"/>
      <c r="E117" s="7"/>
      <c r="F117" s="7"/>
    </row>
    <row r="118" spans="1:6" ht="21" customHeight="1" x14ac:dyDescent="0.25">
      <c r="A118" s="5"/>
      <c r="B118" s="6"/>
      <c r="C118" s="10"/>
      <c r="D118" s="7"/>
      <c r="E118" s="7"/>
      <c r="F118" s="7"/>
    </row>
    <row r="119" spans="1:6" ht="21" customHeight="1" x14ac:dyDescent="0.25">
      <c r="A119" s="5"/>
      <c r="B119" s="6"/>
      <c r="C119" s="10"/>
      <c r="D119" s="7"/>
      <c r="E119" s="7"/>
      <c r="F119" s="7"/>
    </row>
    <row r="120" spans="1:6" ht="21" customHeight="1" x14ac:dyDescent="0.25">
      <c r="A120" s="5"/>
      <c r="B120" s="6"/>
      <c r="C120" s="10"/>
      <c r="D120" s="7"/>
      <c r="E120" s="7"/>
      <c r="F120" s="7"/>
    </row>
    <row r="121" spans="1:6" ht="21" customHeight="1" x14ac:dyDescent="0.25">
      <c r="A121" s="5"/>
      <c r="B121" s="6"/>
      <c r="C121" s="10"/>
      <c r="D121" s="7"/>
      <c r="E121" s="7"/>
      <c r="F121" s="7"/>
    </row>
    <row r="122" spans="1:6" ht="21" customHeight="1" x14ac:dyDescent="0.25">
      <c r="A122" s="5"/>
      <c r="B122" s="6"/>
      <c r="C122" s="10"/>
      <c r="D122" s="7"/>
      <c r="E122" s="7"/>
      <c r="F122" s="7"/>
    </row>
    <row r="123" spans="1:6" ht="21" customHeight="1" x14ac:dyDescent="0.25">
      <c r="A123" s="5"/>
      <c r="B123" s="6"/>
      <c r="C123" s="10"/>
      <c r="D123" s="7"/>
      <c r="E123" s="7"/>
      <c r="F123" s="7"/>
    </row>
    <row r="124" spans="1:6" ht="21" customHeight="1" x14ac:dyDescent="0.25">
      <c r="A124" s="5"/>
      <c r="B124" s="6"/>
      <c r="C124" s="10"/>
      <c r="D124" s="7"/>
      <c r="E124" s="7"/>
      <c r="F124" s="7"/>
    </row>
    <row r="125" spans="1:6" ht="21" customHeight="1" x14ac:dyDescent="0.25">
      <c r="A125" s="5"/>
      <c r="B125" s="6"/>
      <c r="C125" s="10"/>
      <c r="D125" s="7"/>
      <c r="E125" s="7"/>
      <c r="F125" s="7"/>
    </row>
    <row r="126" spans="1:6" ht="21" customHeight="1" x14ac:dyDescent="0.25">
      <c r="A126" s="5"/>
      <c r="B126" s="6"/>
      <c r="C126" s="10"/>
      <c r="D126" s="7"/>
      <c r="E126" s="7"/>
      <c r="F126" s="7"/>
    </row>
    <row r="127" spans="1:6" ht="21" customHeight="1" x14ac:dyDescent="0.25">
      <c r="A127" s="5"/>
      <c r="B127" s="6"/>
      <c r="C127" s="10"/>
      <c r="D127" s="7"/>
      <c r="E127" s="7"/>
      <c r="F127" s="7"/>
    </row>
    <row r="128" spans="1:6" ht="21" customHeight="1" x14ac:dyDescent="0.25">
      <c r="A128" s="5"/>
      <c r="B128" s="6"/>
      <c r="C128" s="10"/>
      <c r="D128" s="7"/>
      <c r="E128" s="7"/>
      <c r="F128" s="7"/>
    </row>
    <row r="129" spans="1:6" ht="21" customHeight="1" x14ac:dyDescent="0.25">
      <c r="A129" s="5"/>
      <c r="B129" s="6"/>
      <c r="C129" s="10"/>
      <c r="D129" s="7"/>
      <c r="E129" s="7"/>
      <c r="F129" s="7"/>
    </row>
    <row r="130" spans="1:6" ht="21" customHeight="1" x14ac:dyDescent="0.25">
      <c r="A130" s="5"/>
      <c r="B130" s="6"/>
      <c r="C130" s="10"/>
      <c r="D130" s="7"/>
      <c r="E130" s="7"/>
      <c r="F130" s="7"/>
    </row>
    <row r="131" spans="1:6" ht="21" customHeight="1" x14ac:dyDescent="0.25">
      <c r="A131" s="5"/>
      <c r="B131" s="6"/>
      <c r="C131" s="10"/>
      <c r="D131" s="7"/>
      <c r="E131" s="7"/>
      <c r="F131" s="7"/>
    </row>
    <row r="132" spans="1:6" ht="21" customHeight="1" x14ac:dyDescent="0.25">
      <c r="A132" s="5"/>
      <c r="B132" s="6"/>
      <c r="C132" s="10"/>
      <c r="D132" s="7"/>
      <c r="E132" s="7"/>
      <c r="F132" s="7"/>
    </row>
    <row r="133" spans="1:6" ht="21" customHeight="1" x14ac:dyDescent="0.25">
      <c r="A133" s="5"/>
      <c r="B133" s="6"/>
      <c r="C133" s="10"/>
      <c r="D133" s="7"/>
      <c r="E133" s="7"/>
      <c r="F133" s="7"/>
    </row>
    <row r="134" spans="1:6" ht="21" customHeight="1" x14ac:dyDescent="0.25">
      <c r="A134" s="5"/>
      <c r="B134" s="6"/>
      <c r="C134" s="10"/>
      <c r="D134" s="7"/>
      <c r="E134" s="7"/>
      <c r="F134" s="7"/>
    </row>
    <row r="135" spans="1:6" ht="21" customHeight="1" x14ac:dyDescent="0.25">
      <c r="A135" s="5"/>
      <c r="B135" s="6"/>
      <c r="C135" s="10"/>
      <c r="D135" s="7"/>
      <c r="E135" s="7"/>
      <c r="F135" s="7"/>
    </row>
    <row r="136" spans="1:6" ht="21" customHeight="1" x14ac:dyDescent="0.25">
      <c r="A136" s="5"/>
      <c r="B136" s="6"/>
      <c r="C136" s="10"/>
      <c r="D136" s="7"/>
      <c r="E136" s="7"/>
      <c r="F136" s="7"/>
    </row>
    <row r="137" spans="1:6" ht="21" customHeight="1" x14ac:dyDescent="0.25">
      <c r="A137" s="5"/>
      <c r="B137" s="6"/>
      <c r="C137" s="10"/>
      <c r="D137" s="7"/>
      <c r="E137" s="7"/>
      <c r="F137" s="7"/>
    </row>
    <row r="138" spans="1:6" ht="21" customHeight="1" x14ac:dyDescent="0.25">
      <c r="A138" s="5"/>
      <c r="B138" s="6"/>
      <c r="C138" s="10"/>
      <c r="D138" s="7"/>
      <c r="E138" s="7"/>
      <c r="F138" s="7"/>
    </row>
    <row r="139" spans="1:6" ht="21" customHeight="1" x14ac:dyDescent="0.25">
      <c r="A139" s="5"/>
      <c r="B139" s="6"/>
      <c r="C139" s="10"/>
      <c r="D139" s="7"/>
      <c r="E139" s="7"/>
      <c r="F139" s="7"/>
    </row>
    <row r="140" spans="1:6" ht="21" customHeight="1" x14ac:dyDescent="0.25">
      <c r="A140" s="5"/>
      <c r="B140" s="6"/>
      <c r="C140" s="10"/>
      <c r="D140" s="7"/>
      <c r="E140" s="7"/>
      <c r="F140" s="7"/>
    </row>
    <row r="141" spans="1:6" ht="21" customHeight="1" x14ac:dyDescent="0.25">
      <c r="A141" s="5"/>
      <c r="B141" s="6"/>
      <c r="C141" s="10"/>
      <c r="D141" s="7"/>
      <c r="E141" s="7"/>
      <c r="F141" s="7"/>
    </row>
    <row r="142" spans="1:6" ht="21" customHeight="1" x14ac:dyDescent="0.25">
      <c r="A142" s="5"/>
      <c r="B142" s="6"/>
      <c r="C142" s="10"/>
      <c r="D142" s="7"/>
      <c r="E142" s="7"/>
      <c r="F142" s="7"/>
    </row>
    <row r="143" spans="1:6" ht="21" customHeight="1" x14ac:dyDescent="0.25">
      <c r="A143" s="5"/>
      <c r="B143" s="6"/>
      <c r="C143" s="10"/>
      <c r="D143" s="7"/>
      <c r="E143" s="7"/>
      <c r="F143" s="7"/>
    </row>
    <row r="144" spans="1:6" ht="21" customHeight="1" x14ac:dyDescent="0.25">
      <c r="A144" s="5"/>
      <c r="B144" s="6"/>
      <c r="C144" s="10"/>
      <c r="D144" s="7"/>
      <c r="E144" s="7"/>
      <c r="F144" s="7"/>
    </row>
    <row r="145" spans="1:6" ht="21" customHeight="1" x14ac:dyDescent="0.25">
      <c r="A145" s="5"/>
      <c r="B145" s="6"/>
      <c r="C145" s="10"/>
      <c r="D145" s="7"/>
      <c r="E145" s="7"/>
      <c r="F145" s="7"/>
    </row>
    <row r="146" spans="1:6" ht="21" customHeight="1" x14ac:dyDescent="0.25">
      <c r="A146" s="5"/>
      <c r="B146" s="6"/>
      <c r="C146" s="10"/>
      <c r="D146" s="7"/>
      <c r="E146" s="7"/>
      <c r="F146" s="7"/>
    </row>
    <row r="147" spans="1:6" ht="21" customHeight="1" x14ac:dyDescent="0.25">
      <c r="A147" s="5"/>
      <c r="B147" s="6"/>
      <c r="C147" s="10"/>
      <c r="D147" s="7"/>
      <c r="E147" s="7"/>
      <c r="F147" s="7"/>
    </row>
    <row r="148" spans="1:6" ht="21" customHeight="1" x14ac:dyDescent="0.25">
      <c r="A148" s="5"/>
      <c r="B148" s="6"/>
      <c r="C148" s="10"/>
      <c r="D148" s="7"/>
      <c r="E148" s="7"/>
      <c r="F148" s="7"/>
    </row>
    <row r="149" spans="1:6" ht="21" customHeight="1" x14ac:dyDescent="0.25">
      <c r="A149" s="5"/>
      <c r="B149" s="6"/>
      <c r="C149" s="10"/>
      <c r="D149" s="7"/>
      <c r="E149" s="7"/>
      <c r="F149" s="7"/>
    </row>
    <row r="150" spans="1:6" ht="21" customHeight="1" x14ac:dyDescent="0.25">
      <c r="A150" s="5"/>
      <c r="B150" s="6"/>
      <c r="C150" s="10"/>
      <c r="D150" s="7"/>
      <c r="E150" s="7"/>
      <c r="F150" s="7"/>
    </row>
    <row r="151" spans="1:6" ht="21" customHeight="1" x14ac:dyDescent="0.25">
      <c r="A151" s="5"/>
      <c r="B151" s="6"/>
      <c r="C151" s="10"/>
      <c r="D151" s="7"/>
      <c r="E151" s="7"/>
      <c r="F151" s="7"/>
    </row>
    <row r="152" spans="1:6" ht="21" customHeight="1" x14ac:dyDescent="0.25">
      <c r="A152" s="5"/>
      <c r="B152" s="6"/>
      <c r="C152" s="10"/>
      <c r="D152" s="7"/>
      <c r="E152" s="7"/>
      <c r="F152" s="7"/>
    </row>
    <row r="153" spans="1:6" ht="21" customHeight="1" x14ac:dyDescent="0.25">
      <c r="A153" s="5"/>
      <c r="B153" s="6"/>
      <c r="C153" s="10"/>
      <c r="D153" s="7"/>
      <c r="E153" s="7"/>
      <c r="F153" s="7"/>
    </row>
    <row r="154" spans="1:6" ht="21" customHeight="1" x14ac:dyDescent="0.25">
      <c r="A154" s="5"/>
      <c r="B154" s="6"/>
      <c r="C154" s="10"/>
      <c r="D154" s="7"/>
      <c r="E154" s="7"/>
      <c r="F154" s="7"/>
    </row>
    <row r="155" spans="1:6" ht="21" customHeight="1" x14ac:dyDescent="0.25">
      <c r="A155" s="5"/>
      <c r="B155" s="6"/>
      <c r="C155" s="10"/>
      <c r="D155" s="7"/>
      <c r="E155" s="7"/>
      <c r="F155" s="7"/>
    </row>
    <row r="156" spans="1:6" ht="21" customHeight="1" x14ac:dyDescent="0.25">
      <c r="A156" s="5"/>
      <c r="B156" s="6"/>
      <c r="C156" s="10"/>
      <c r="D156" s="7"/>
      <c r="E156" s="7"/>
      <c r="F156" s="7"/>
    </row>
    <row r="157" spans="1:6" ht="21" customHeight="1" x14ac:dyDescent="0.25">
      <c r="A157" s="5"/>
      <c r="B157" s="6"/>
      <c r="C157" s="10"/>
      <c r="D157" s="7"/>
      <c r="E157" s="7"/>
      <c r="F157" s="7"/>
    </row>
    <row r="158" spans="1:6" ht="21" customHeight="1" x14ac:dyDescent="0.25">
      <c r="A158" s="5"/>
      <c r="B158" s="6"/>
      <c r="C158" s="10"/>
      <c r="D158" s="7"/>
      <c r="E158" s="7"/>
      <c r="F158" s="7"/>
    </row>
    <row r="159" spans="1:6" ht="21" customHeight="1" x14ac:dyDescent="0.25">
      <c r="A159" s="5"/>
      <c r="B159" s="6"/>
      <c r="C159" s="10"/>
      <c r="D159" s="7"/>
      <c r="E159" s="7"/>
      <c r="F159" s="7"/>
    </row>
    <row r="160" spans="1:6" ht="21" customHeight="1" x14ac:dyDescent="0.25">
      <c r="A160" s="5"/>
      <c r="B160" s="6"/>
      <c r="C160" s="10"/>
      <c r="D160" s="7"/>
      <c r="E160" s="7"/>
      <c r="F160" s="7"/>
    </row>
    <row r="161" spans="1:6" ht="21" customHeight="1" x14ac:dyDescent="0.25">
      <c r="A161" s="5"/>
      <c r="B161" s="6"/>
      <c r="C161" s="10"/>
      <c r="D161" s="7"/>
      <c r="E161" s="7"/>
      <c r="F161" s="7"/>
    </row>
    <row r="162" spans="1:6" ht="21" customHeight="1" x14ac:dyDescent="0.25">
      <c r="A162" s="5"/>
      <c r="B162" s="6"/>
      <c r="C162" s="10"/>
      <c r="D162" s="7"/>
      <c r="E162" s="7"/>
      <c r="F162" s="7"/>
    </row>
    <row r="163" spans="1:6" ht="21" customHeight="1" x14ac:dyDescent="0.25">
      <c r="A163" s="5"/>
      <c r="B163" s="6"/>
      <c r="C163" s="10"/>
      <c r="D163" s="7"/>
      <c r="E163" s="7"/>
      <c r="F163" s="7"/>
    </row>
    <row r="164" spans="1:6" ht="21" customHeight="1" x14ac:dyDescent="0.25">
      <c r="A164" s="5"/>
      <c r="B164" s="6"/>
      <c r="C164" s="10"/>
      <c r="D164" s="7"/>
      <c r="E164" s="7"/>
      <c r="F164" s="7"/>
    </row>
    <row r="165" spans="1:6" ht="21" customHeight="1" x14ac:dyDescent="0.25">
      <c r="A165" s="5"/>
      <c r="B165" s="6"/>
      <c r="C165" s="10"/>
      <c r="D165" s="7"/>
      <c r="E165" s="7"/>
      <c r="F165" s="7"/>
    </row>
    <row r="166" spans="1:6" ht="21" customHeight="1" x14ac:dyDescent="0.25">
      <c r="A166" s="5"/>
      <c r="B166" s="6"/>
      <c r="C166" s="10"/>
      <c r="D166" s="7"/>
      <c r="E166" s="7"/>
      <c r="F166" s="7"/>
    </row>
    <row r="167" spans="1:6" ht="21" customHeight="1" x14ac:dyDescent="0.25">
      <c r="A167" s="5"/>
      <c r="B167" s="6"/>
      <c r="C167" s="10"/>
      <c r="D167" s="7"/>
      <c r="E167" s="7"/>
      <c r="F167" s="7"/>
    </row>
    <row r="168" spans="1:6" ht="21" customHeight="1" x14ac:dyDescent="0.25">
      <c r="A168" s="5"/>
      <c r="B168" s="6"/>
      <c r="C168" s="10"/>
      <c r="D168" s="7"/>
      <c r="E168" s="7"/>
      <c r="F168" s="7"/>
    </row>
    <row r="169" spans="1:6" ht="21" customHeight="1" x14ac:dyDescent="0.25">
      <c r="A169" s="5"/>
      <c r="B169" s="6"/>
      <c r="C169" s="10"/>
      <c r="D169" s="7"/>
      <c r="E169" s="7"/>
      <c r="F169" s="7"/>
    </row>
    <row r="170" spans="1:6" ht="21" customHeight="1" x14ac:dyDescent="0.25">
      <c r="A170" s="5"/>
      <c r="B170" s="6"/>
      <c r="C170" s="10"/>
      <c r="D170" s="7"/>
      <c r="E170" s="7"/>
      <c r="F170" s="7"/>
    </row>
    <row r="171" spans="1:6" ht="21" customHeight="1" x14ac:dyDescent="0.25">
      <c r="A171" s="5"/>
      <c r="B171" s="6"/>
      <c r="C171" s="10"/>
      <c r="D171" s="7"/>
      <c r="E171" s="7"/>
      <c r="F171" s="7"/>
    </row>
    <row r="172" spans="1:6" ht="21" customHeight="1" x14ac:dyDescent="0.25">
      <c r="A172" s="5"/>
      <c r="B172" s="6"/>
      <c r="C172" s="10"/>
      <c r="D172" s="7"/>
      <c r="E172" s="7"/>
      <c r="F172" s="7"/>
    </row>
    <row r="173" spans="1:6" ht="21" customHeight="1" x14ac:dyDescent="0.25">
      <c r="A173" s="5"/>
      <c r="B173" s="6"/>
      <c r="C173" s="10"/>
      <c r="D173" s="7"/>
      <c r="E173" s="7"/>
      <c r="F173" s="7"/>
    </row>
    <row r="174" spans="1:6" ht="21" customHeight="1" x14ac:dyDescent="0.25">
      <c r="A174" s="5"/>
      <c r="B174" s="6"/>
      <c r="C174" s="10"/>
      <c r="D174" s="7"/>
      <c r="E174" s="7"/>
      <c r="F174" s="7"/>
    </row>
    <row r="175" spans="1:6" ht="21" customHeight="1" x14ac:dyDescent="0.25">
      <c r="A175" s="5"/>
      <c r="B175" s="6"/>
      <c r="C175" s="10"/>
      <c r="D175" s="7"/>
      <c r="E175" s="7"/>
      <c r="F175" s="7"/>
    </row>
    <row r="176" spans="1:6" ht="21" customHeight="1" x14ac:dyDescent="0.25">
      <c r="A176" s="5"/>
      <c r="B176" s="6"/>
      <c r="C176" s="10"/>
      <c r="D176" s="7"/>
      <c r="E176" s="7"/>
      <c r="F176" s="7"/>
    </row>
    <row r="177" spans="1:6" ht="21" customHeight="1" x14ac:dyDescent="0.25">
      <c r="A177" s="5"/>
      <c r="B177" s="6"/>
      <c r="C177" s="10"/>
      <c r="D177" s="7"/>
      <c r="E177" s="7"/>
      <c r="F177" s="7"/>
    </row>
    <row r="178" spans="1:6" ht="21" customHeight="1" x14ac:dyDescent="0.25">
      <c r="A178" s="5"/>
      <c r="B178" s="6"/>
      <c r="C178" s="10"/>
      <c r="D178" s="7"/>
      <c r="E178" s="7"/>
      <c r="F178" s="7"/>
    </row>
    <row r="179" spans="1:6" ht="21" customHeight="1" x14ac:dyDescent="0.25">
      <c r="A179" s="5"/>
      <c r="B179" s="6"/>
      <c r="C179" s="10"/>
      <c r="D179" s="7"/>
      <c r="E179" s="7"/>
      <c r="F179" s="7"/>
    </row>
    <row r="180" spans="1:6" ht="21" customHeight="1" x14ac:dyDescent="0.25">
      <c r="A180" s="5"/>
      <c r="B180" s="6"/>
      <c r="C180" s="10"/>
      <c r="D180" s="7"/>
      <c r="E180" s="7"/>
      <c r="F180" s="7"/>
    </row>
    <row r="181" spans="1:6" ht="21" customHeight="1" x14ac:dyDescent="0.25">
      <c r="A181" s="5"/>
      <c r="B181" s="6"/>
      <c r="C181" s="10"/>
      <c r="D181" s="7"/>
      <c r="E181" s="7"/>
      <c r="F181" s="7"/>
    </row>
    <row r="182" spans="1:6" ht="21" customHeight="1" x14ac:dyDescent="0.25">
      <c r="A182" s="5"/>
      <c r="B182" s="6"/>
      <c r="C182" s="10"/>
      <c r="D182" s="7"/>
      <c r="E182" s="7"/>
      <c r="F182" s="7"/>
    </row>
    <row r="183" spans="1:6" ht="21" customHeight="1" x14ac:dyDescent="0.25">
      <c r="A183" s="5"/>
      <c r="B183" s="6"/>
      <c r="C183" s="10"/>
      <c r="D183" s="7"/>
      <c r="E183" s="7"/>
      <c r="F183" s="7"/>
    </row>
    <row r="184" spans="1:6" ht="21" customHeight="1" x14ac:dyDescent="0.25">
      <c r="A184" s="5"/>
      <c r="B184" s="6"/>
      <c r="C184" s="10"/>
      <c r="D184" s="7"/>
      <c r="E184" s="7"/>
      <c r="F184" s="7"/>
    </row>
    <row r="185" spans="1:6" ht="21" customHeight="1" x14ac:dyDescent="0.25">
      <c r="A185" s="5"/>
      <c r="B185" s="6"/>
      <c r="C185" s="10"/>
      <c r="D185" s="7"/>
      <c r="E185" s="7"/>
      <c r="F185" s="7"/>
    </row>
    <row r="186" spans="1:6" ht="21" customHeight="1" x14ac:dyDescent="0.25">
      <c r="A186" s="5"/>
      <c r="B186" s="6"/>
      <c r="C186" s="10"/>
      <c r="D186" s="7"/>
      <c r="E186" s="7"/>
      <c r="F186" s="7"/>
    </row>
    <row r="187" spans="1:6" ht="21" customHeight="1" x14ac:dyDescent="0.25">
      <c r="A187" s="5"/>
      <c r="B187" s="6"/>
      <c r="C187" s="10"/>
      <c r="D187" s="7"/>
      <c r="E187" s="7"/>
      <c r="F187" s="7"/>
    </row>
    <row r="188" spans="1:6" ht="21" customHeight="1" x14ac:dyDescent="0.25">
      <c r="A188" s="5"/>
      <c r="B188" s="6"/>
      <c r="C188" s="10"/>
      <c r="D188" s="7"/>
      <c r="E188" s="7"/>
      <c r="F188" s="7"/>
    </row>
    <row r="189" spans="1:6" ht="21" customHeight="1" x14ac:dyDescent="0.25">
      <c r="A189" s="5"/>
      <c r="B189" s="6"/>
      <c r="C189" s="10"/>
      <c r="D189" s="7"/>
      <c r="E189" s="7"/>
      <c r="F189" s="7"/>
    </row>
    <row r="190" spans="1:6" ht="21" customHeight="1" x14ac:dyDescent="0.25">
      <c r="A190" s="5"/>
      <c r="B190" s="6"/>
      <c r="C190" s="10"/>
      <c r="D190" s="7"/>
      <c r="E190" s="7"/>
      <c r="F190" s="7"/>
    </row>
    <row r="191" spans="1:6" ht="21" customHeight="1" x14ac:dyDescent="0.25">
      <c r="A191" s="5"/>
      <c r="B191" s="6"/>
      <c r="C191" s="10"/>
      <c r="D191" s="7"/>
      <c r="E191" s="7"/>
      <c r="F191" s="7"/>
    </row>
    <row r="192" spans="1:6" ht="21" customHeight="1" x14ac:dyDescent="0.25">
      <c r="A192" s="5"/>
      <c r="B192" s="6"/>
      <c r="C192" s="10"/>
      <c r="D192" s="7"/>
      <c r="E192" s="7"/>
      <c r="F192" s="7"/>
    </row>
    <row r="193" spans="1:6" ht="21" customHeight="1" x14ac:dyDescent="0.25">
      <c r="A193" s="5"/>
      <c r="B193" s="6"/>
      <c r="C193" s="10"/>
      <c r="D193" s="7"/>
      <c r="E193" s="7"/>
      <c r="F193" s="7"/>
    </row>
    <row r="194" spans="1:6" ht="21" customHeight="1" x14ac:dyDescent="0.25">
      <c r="A194" s="5"/>
      <c r="B194" s="6"/>
      <c r="C194" s="10"/>
      <c r="D194" s="7"/>
      <c r="E194" s="7"/>
      <c r="F194" s="7"/>
    </row>
    <row r="195" spans="1:6" ht="21" customHeight="1" x14ac:dyDescent="0.25">
      <c r="A195" s="5"/>
      <c r="B195" s="6"/>
      <c r="C195" s="10"/>
      <c r="D195" s="7"/>
      <c r="E195" s="7"/>
      <c r="F195" s="7"/>
    </row>
    <row r="196" spans="1:6" ht="21" customHeight="1" x14ac:dyDescent="0.25">
      <c r="A196" s="5"/>
      <c r="B196" s="6"/>
      <c r="C196" s="10"/>
      <c r="D196" s="7"/>
      <c r="E196" s="7"/>
      <c r="F196" s="7"/>
    </row>
    <row r="197" spans="1:6" ht="21" customHeight="1" x14ac:dyDescent="0.25">
      <c r="A197" s="5"/>
      <c r="B197" s="6"/>
      <c r="C197" s="10"/>
      <c r="D197" s="7"/>
      <c r="E197" s="7"/>
      <c r="F197" s="7"/>
    </row>
    <row r="198" spans="1:6" ht="21" customHeight="1" x14ac:dyDescent="0.25">
      <c r="A198" s="5"/>
      <c r="B198" s="6"/>
      <c r="C198" s="10"/>
      <c r="D198" s="7"/>
      <c r="E198" s="7"/>
      <c r="F198" s="7"/>
    </row>
    <row r="199" spans="1:6" ht="21" customHeight="1" x14ac:dyDescent="0.25">
      <c r="A199" s="5"/>
      <c r="B199" s="6"/>
      <c r="C199" s="10"/>
      <c r="D199" s="7"/>
      <c r="E199" s="7"/>
      <c r="F199" s="7"/>
    </row>
    <row r="200" spans="1:6" ht="21" customHeight="1" x14ac:dyDescent="0.25">
      <c r="A200" s="5"/>
      <c r="B200" s="6"/>
      <c r="C200" s="10"/>
      <c r="D200" s="7"/>
      <c r="E200" s="7"/>
      <c r="F200" s="7"/>
    </row>
    <row r="201" spans="1:6" x14ac:dyDescent="0.25">
      <c r="A201" s="3"/>
      <c r="B201" s="4"/>
    </row>
    <row r="202" spans="1:6" x14ac:dyDescent="0.25">
      <c r="A202" s="3"/>
      <c r="B202" s="4"/>
    </row>
    <row r="203" spans="1:6" x14ac:dyDescent="0.25">
      <c r="A203" s="3"/>
      <c r="B203" s="4"/>
    </row>
    <row r="204" spans="1:6" x14ac:dyDescent="0.25">
      <c r="A204" s="3"/>
      <c r="B204" s="4"/>
    </row>
    <row r="205" spans="1:6" x14ac:dyDescent="0.25">
      <c r="A205" s="3"/>
      <c r="B205" s="4"/>
    </row>
    <row r="206" spans="1:6" x14ac:dyDescent="0.25">
      <c r="A206" s="3"/>
      <c r="B206" s="4"/>
    </row>
    <row r="207" spans="1:6" x14ac:dyDescent="0.25">
      <c r="A207" s="3"/>
      <c r="B207" s="4"/>
    </row>
    <row r="208" spans="1:6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</sheetData>
  <autoFilter ref="A3:L3" xr:uid="{00000000-0001-0000-0100-000000000000}"/>
  <mergeCells count="1">
    <mergeCell ref="A1:F1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0"/>
  <sheetViews>
    <sheetView topLeftCell="A28" zoomScale="90" zoomScaleNormal="90" workbookViewId="0">
      <selection activeCell="B36" sqref="B36"/>
    </sheetView>
  </sheetViews>
  <sheetFormatPr defaultColWidth="9.140625" defaultRowHeight="14.25" x14ac:dyDescent="0.2"/>
  <cols>
    <col min="1" max="1" width="6.140625" style="82" customWidth="1"/>
    <col min="2" max="2" width="18.7109375" style="82" bestFit="1" customWidth="1"/>
    <col min="3" max="3" width="94.42578125" style="82" customWidth="1"/>
    <col min="4" max="4" width="14.140625" style="82" customWidth="1"/>
    <col min="5" max="5" width="21.42578125" style="82" customWidth="1"/>
    <col min="6" max="6" width="19.5703125" style="82" customWidth="1"/>
    <col min="7" max="16384" width="9.140625" style="82"/>
  </cols>
  <sheetData>
    <row r="1" spans="1:6" s="78" customFormat="1" ht="63" customHeight="1" x14ac:dyDescent="0.2">
      <c r="A1" s="130" t="s">
        <v>11</v>
      </c>
      <c r="B1" s="130"/>
      <c r="C1" s="130"/>
      <c r="D1" s="130"/>
      <c r="E1" s="130"/>
      <c r="F1" s="130"/>
    </row>
    <row r="3" spans="1:6" s="81" customFormat="1" ht="30" customHeight="1" x14ac:dyDescent="0.2">
      <c r="A3" s="91" t="s">
        <v>0</v>
      </c>
      <c r="B3" s="79" t="s">
        <v>1</v>
      </c>
      <c r="C3" s="80" t="s">
        <v>2</v>
      </c>
      <c r="D3" s="80" t="s">
        <v>272</v>
      </c>
      <c r="E3" s="80" t="s">
        <v>4</v>
      </c>
      <c r="F3" s="80" t="s">
        <v>5</v>
      </c>
    </row>
    <row r="4" spans="1:6" ht="28.5" x14ac:dyDescent="0.2">
      <c r="A4" s="115">
        <v>1</v>
      </c>
      <c r="B4" s="89">
        <v>45329</v>
      </c>
      <c r="C4" s="108" t="s">
        <v>162</v>
      </c>
      <c r="D4" s="121">
        <f>31.23+1213.17</f>
        <v>1244.4000000000001</v>
      </c>
      <c r="E4" s="111" t="s">
        <v>81</v>
      </c>
      <c r="F4" s="114" t="s">
        <v>80</v>
      </c>
    </row>
    <row r="5" spans="1:6" x14ac:dyDescent="0.2">
      <c r="A5" s="115">
        <v>2</v>
      </c>
      <c r="B5" s="109">
        <v>45356</v>
      </c>
      <c r="C5" s="110" t="s">
        <v>98</v>
      </c>
      <c r="D5" s="116"/>
      <c r="E5" s="116"/>
      <c r="F5" s="116"/>
    </row>
    <row r="6" spans="1:6" ht="42.75" x14ac:dyDescent="0.2">
      <c r="A6" s="115">
        <v>3</v>
      </c>
      <c r="B6" s="109">
        <v>45365</v>
      </c>
      <c r="C6" s="110" t="s">
        <v>97</v>
      </c>
      <c r="D6" s="116"/>
      <c r="E6" s="116"/>
      <c r="F6" s="116"/>
    </row>
    <row r="7" spans="1:6" ht="71.25" x14ac:dyDescent="0.2">
      <c r="A7" s="117">
        <v>4</v>
      </c>
      <c r="B7" s="109">
        <v>45366</v>
      </c>
      <c r="C7" s="108" t="s">
        <v>101</v>
      </c>
      <c r="D7" s="121">
        <f>29.6+67.96</f>
        <v>97.56</v>
      </c>
      <c r="E7" s="111" t="s">
        <v>99</v>
      </c>
      <c r="F7" s="111" t="s">
        <v>100</v>
      </c>
    </row>
    <row r="8" spans="1:6" ht="42.75" x14ac:dyDescent="0.2">
      <c r="A8" s="118">
        <v>5</v>
      </c>
      <c r="B8" s="112">
        <v>45373</v>
      </c>
      <c r="C8" s="108" t="s">
        <v>103</v>
      </c>
      <c r="D8" s="121">
        <v>129.19999999999999</v>
      </c>
      <c r="E8" s="113" t="s">
        <v>104</v>
      </c>
      <c r="F8" s="114" t="s">
        <v>165</v>
      </c>
    </row>
    <row r="9" spans="1:6" ht="57" x14ac:dyDescent="0.2">
      <c r="A9" s="118">
        <v>6</v>
      </c>
      <c r="B9" s="112">
        <v>45392</v>
      </c>
      <c r="C9" s="110" t="s">
        <v>123</v>
      </c>
      <c r="D9" s="121">
        <v>5200</v>
      </c>
      <c r="E9" s="113" t="s">
        <v>273</v>
      </c>
      <c r="F9" s="114" t="s">
        <v>167</v>
      </c>
    </row>
    <row r="10" spans="1:6" ht="35.25" customHeight="1" x14ac:dyDescent="0.2">
      <c r="A10" s="118">
        <v>7</v>
      </c>
      <c r="B10" s="112">
        <v>45398</v>
      </c>
      <c r="C10" s="110" t="s">
        <v>136</v>
      </c>
      <c r="D10" s="121">
        <v>152.26</v>
      </c>
      <c r="E10" s="108" t="s">
        <v>137</v>
      </c>
      <c r="F10" s="114" t="s">
        <v>166</v>
      </c>
    </row>
    <row r="11" spans="1:6" ht="28.5" x14ac:dyDescent="0.2">
      <c r="A11" s="118">
        <v>8</v>
      </c>
      <c r="B11" s="112">
        <v>45398</v>
      </c>
      <c r="C11" s="110" t="s">
        <v>225</v>
      </c>
      <c r="D11" s="121">
        <f>11437.5*2</f>
        <v>22875</v>
      </c>
      <c r="E11" s="110" t="s">
        <v>126</v>
      </c>
      <c r="F11" s="114" t="s">
        <v>127</v>
      </c>
    </row>
    <row r="12" spans="1:6" ht="28.5" x14ac:dyDescent="0.2">
      <c r="A12" s="118">
        <v>9</v>
      </c>
      <c r="B12" s="89">
        <v>45429</v>
      </c>
      <c r="C12" s="110" t="s">
        <v>169</v>
      </c>
      <c r="D12" s="121">
        <v>5000</v>
      </c>
      <c r="E12" s="111" t="s">
        <v>168</v>
      </c>
      <c r="F12" s="114" t="s">
        <v>172</v>
      </c>
    </row>
    <row r="13" spans="1:6" ht="42.75" x14ac:dyDescent="0.2">
      <c r="A13" s="118">
        <v>10</v>
      </c>
      <c r="B13" s="89">
        <v>45439</v>
      </c>
      <c r="C13" s="110" t="s">
        <v>226</v>
      </c>
      <c r="D13" s="121">
        <v>180.56</v>
      </c>
      <c r="E13" s="111" t="s">
        <v>170</v>
      </c>
      <c r="F13" s="108" t="s">
        <v>171</v>
      </c>
    </row>
    <row r="14" spans="1:6" ht="28.5" x14ac:dyDescent="0.2">
      <c r="A14" s="118">
        <v>11</v>
      </c>
      <c r="B14" s="89">
        <v>45441</v>
      </c>
      <c r="C14" s="110" t="s">
        <v>195</v>
      </c>
      <c r="D14" s="121">
        <v>250</v>
      </c>
      <c r="E14" s="111" t="s">
        <v>275</v>
      </c>
      <c r="F14" s="114" t="s">
        <v>274</v>
      </c>
    </row>
    <row r="15" spans="1:6" ht="28.5" customHeight="1" x14ac:dyDescent="0.2">
      <c r="A15" s="119">
        <v>12</v>
      </c>
      <c r="B15" s="89">
        <v>45485</v>
      </c>
      <c r="C15" s="110" t="s">
        <v>227</v>
      </c>
      <c r="D15" s="121">
        <v>469.7</v>
      </c>
      <c r="E15" s="111" t="s">
        <v>79</v>
      </c>
      <c r="F15" s="114" t="s">
        <v>196</v>
      </c>
    </row>
    <row r="16" spans="1:6" ht="42" customHeight="1" x14ac:dyDescent="0.2">
      <c r="A16" s="115">
        <v>13</v>
      </c>
      <c r="B16" s="89">
        <v>45504</v>
      </c>
      <c r="C16" s="110" t="s">
        <v>223</v>
      </c>
      <c r="D16" s="121"/>
      <c r="E16" s="116"/>
      <c r="F16" s="114"/>
    </row>
    <row r="17" spans="1:7" ht="57" customHeight="1" x14ac:dyDescent="0.2">
      <c r="A17" s="117">
        <v>14</v>
      </c>
      <c r="B17" s="89">
        <v>45504</v>
      </c>
      <c r="C17" s="110" t="s">
        <v>201</v>
      </c>
      <c r="D17" s="121"/>
      <c r="E17" s="111" t="s">
        <v>202</v>
      </c>
      <c r="F17" s="114" t="s">
        <v>203</v>
      </c>
      <c r="G17" s="122">
        <v>150</v>
      </c>
    </row>
    <row r="18" spans="1:7" x14ac:dyDescent="0.2">
      <c r="A18" s="118">
        <v>15</v>
      </c>
      <c r="B18" s="89">
        <v>45505</v>
      </c>
      <c r="C18" s="110" t="s">
        <v>222</v>
      </c>
      <c r="D18" s="121"/>
      <c r="E18" s="111"/>
      <c r="F18" s="114"/>
    </row>
    <row r="19" spans="1:7" ht="47.25" customHeight="1" x14ac:dyDescent="0.2">
      <c r="A19" s="118">
        <v>16</v>
      </c>
      <c r="B19" s="112">
        <v>45505</v>
      </c>
      <c r="C19" s="108" t="s">
        <v>220</v>
      </c>
      <c r="D19" s="121">
        <v>247.05</v>
      </c>
      <c r="E19" s="114" t="s">
        <v>204</v>
      </c>
      <c r="F19" s="114" t="s">
        <v>205</v>
      </c>
    </row>
    <row r="20" spans="1:7" ht="33.75" customHeight="1" x14ac:dyDescent="0.2">
      <c r="A20" s="118">
        <v>17</v>
      </c>
      <c r="B20" s="112">
        <v>45512</v>
      </c>
      <c r="C20" s="110" t="s">
        <v>221</v>
      </c>
      <c r="D20" s="121">
        <v>720</v>
      </c>
      <c r="E20" s="114" t="s">
        <v>262</v>
      </c>
      <c r="F20" s="114" t="s">
        <v>263</v>
      </c>
    </row>
    <row r="21" spans="1:7" ht="28.5" x14ac:dyDescent="0.2">
      <c r="A21" s="118">
        <v>18</v>
      </c>
      <c r="B21" s="112">
        <v>45532</v>
      </c>
      <c r="C21" s="110" t="s">
        <v>224</v>
      </c>
      <c r="D21" s="121">
        <f>141.92+65</f>
        <v>206.92</v>
      </c>
      <c r="E21" s="114" t="s">
        <v>276</v>
      </c>
      <c r="F21" s="116" t="s">
        <v>264</v>
      </c>
    </row>
    <row r="22" spans="1:7" ht="28.5" x14ac:dyDescent="0.2">
      <c r="A22" s="92">
        <v>19</v>
      </c>
      <c r="B22" s="103">
        <v>45533</v>
      </c>
      <c r="C22" s="70" t="s">
        <v>236</v>
      </c>
      <c r="D22" s="121">
        <v>1500</v>
      </c>
      <c r="E22" s="120" t="s">
        <v>266</v>
      </c>
      <c r="F22" s="90" t="s">
        <v>265</v>
      </c>
    </row>
    <row r="23" spans="1:7" ht="40.5" customHeight="1" x14ac:dyDescent="0.2">
      <c r="A23" s="92">
        <v>20</v>
      </c>
      <c r="B23" s="103">
        <v>45544</v>
      </c>
      <c r="C23" s="123" t="s">
        <v>277</v>
      </c>
      <c r="D23" s="121">
        <v>279.63</v>
      </c>
      <c r="E23" s="82" t="s">
        <v>237</v>
      </c>
      <c r="F23" s="90" t="s">
        <v>268</v>
      </c>
    </row>
    <row r="24" spans="1:7" ht="59.25" customHeight="1" x14ac:dyDescent="0.2">
      <c r="A24" s="92">
        <v>21</v>
      </c>
      <c r="B24" s="103">
        <v>45544</v>
      </c>
      <c r="C24" s="70" t="s">
        <v>236</v>
      </c>
      <c r="D24" s="121">
        <v>122</v>
      </c>
      <c r="E24" s="104" t="s">
        <v>252</v>
      </c>
      <c r="F24" s="90" t="s">
        <v>267</v>
      </c>
    </row>
    <row r="25" spans="1:7" ht="28.5" x14ac:dyDescent="0.2">
      <c r="A25" s="92">
        <v>22</v>
      </c>
      <c r="B25" s="103">
        <v>45559</v>
      </c>
      <c r="C25" s="70" t="s">
        <v>269</v>
      </c>
      <c r="D25" s="121">
        <v>60</v>
      </c>
      <c r="E25" s="106" t="s">
        <v>270</v>
      </c>
      <c r="F25" s="90" t="s">
        <v>271</v>
      </c>
    </row>
    <row r="26" spans="1:7" ht="47.25" customHeight="1" x14ac:dyDescent="0.2">
      <c r="A26" s="92">
        <v>23</v>
      </c>
      <c r="B26" s="103">
        <v>45567</v>
      </c>
      <c r="C26" s="70" t="s">
        <v>278</v>
      </c>
      <c r="D26" s="121">
        <f>668.69+721.32+46.36</f>
        <v>1436.3700000000001</v>
      </c>
      <c r="E26" s="106" t="s">
        <v>279</v>
      </c>
      <c r="F26" s="107" t="s">
        <v>280</v>
      </c>
      <c r="G26" s="82" t="s">
        <v>281</v>
      </c>
    </row>
    <row r="27" spans="1:7" ht="42.75" x14ac:dyDescent="0.2">
      <c r="A27" s="92">
        <v>24</v>
      </c>
      <c r="B27" s="103">
        <v>45589</v>
      </c>
      <c r="C27" s="70" t="s">
        <v>282</v>
      </c>
      <c r="D27" s="121"/>
      <c r="E27" s="106" t="s">
        <v>283</v>
      </c>
      <c r="F27" s="90" t="s">
        <v>284</v>
      </c>
    </row>
    <row r="28" spans="1:7" ht="28.5" x14ac:dyDescent="0.2">
      <c r="A28" s="83">
        <v>25</v>
      </c>
      <c r="B28" s="103">
        <v>45590</v>
      </c>
      <c r="C28" s="52" t="s">
        <v>285</v>
      </c>
      <c r="D28" s="121">
        <v>294</v>
      </c>
      <c r="E28" s="124" t="s">
        <v>286</v>
      </c>
      <c r="F28" s="105" t="s">
        <v>287</v>
      </c>
    </row>
    <row r="29" spans="1:7" ht="28.5" x14ac:dyDescent="0.2">
      <c r="A29" s="92">
        <v>26</v>
      </c>
      <c r="B29" s="103">
        <v>45594</v>
      </c>
      <c r="C29" s="70" t="s">
        <v>297</v>
      </c>
      <c r="D29" s="121">
        <v>27.72</v>
      </c>
      <c r="E29" s="106" t="s">
        <v>286</v>
      </c>
      <c r="F29" s="90" t="s">
        <v>298</v>
      </c>
    </row>
    <row r="30" spans="1:7" ht="28.5" x14ac:dyDescent="0.2">
      <c r="A30" s="92">
        <v>27</v>
      </c>
      <c r="B30" s="103">
        <v>45601</v>
      </c>
      <c r="C30" s="70" t="s">
        <v>358</v>
      </c>
      <c r="D30" s="121"/>
      <c r="E30" s="106"/>
      <c r="F30" s="90"/>
    </row>
    <row r="31" spans="1:7" ht="30" x14ac:dyDescent="0.2">
      <c r="A31" s="92">
        <v>28</v>
      </c>
      <c r="B31" s="103">
        <v>45632</v>
      </c>
      <c r="C31" s="126" t="s">
        <v>372</v>
      </c>
      <c r="D31" s="121"/>
      <c r="E31" s="106"/>
      <c r="F31" s="90"/>
    </row>
    <row r="32" spans="1:7" ht="42.75" x14ac:dyDescent="0.2">
      <c r="A32" s="92">
        <v>29</v>
      </c>
      <c r="B32" s="103">
        <v>45636</v>
      </c>
      <c r="C32" s="70" t="s">
        <v>371</v>
      </c>
      <c r="D32" s="121"/>
      <c r="E32" s="106"/>
      <c r="F32" s="90"/>
    </row>
    <row r="33" spans="1:6" ht="42.75" x14ac:dyDescent="0.2">
      <c r="A33" s="92">
        <v>30</v>
      </c>
      <c r="B33" s="103">
        <v>45642</v>
      </c>
      <c r="C33" s="70" t="s">
        <v>370</v>
      </c>
      <c r="D33" s="121"/>
      <c r="E33" s="106"/>
      <c r="F33" s="90"/>
    </row>
    <row r="34" spans="1:6" ht="45" x14ac:dyDescent="0.2">
      <c r="A34" s="92">
        <v>31</v>
      </c>
      <c r="B34" s="103">
        <v>45656</v>
      </c>
      <c r="C34" s="126" t="s">
        <v>369</v>
      </c>
      <c r="D34" s="121"/>
      <c r="E34" s="106"/>
      <c r="F34" s="90"/>
    </row>
    <row r="35" spans="1:6" ht="45" x14ac:dyDescent="0.2">
      <c r="A35" s="92">
        <v>32</v>
      </c>
      <c r="B35" s="103">
        <v>45656</v>
      </c>
      <c r="C35" s="126" t="s">
        <v>373</v>
      </c>
      <c r="D35" s="121"/>
      <c r="E35" s="106"/>
      <c r="F35" s="90"/>
    </row>
    <row r="36" spans="1:6" x14ac:dyDescent="0.2">
      <c r="A36" s="92">
        <v>33</v>
      </c>
      <c r="B36" s="103">
        <v>45656</v>
      </c>
      <c r="C36" s="70" t="s">
        <v>397</v>
      </c>
      <c r="D36" s="121"/>
      <c r="E36" s="106"/>
      <c r="F36" s="90"/>
    </row>
    <row r="37" spans="1:6" x14ac:dyDescent="0.2">
      <c r="A37" s="92"/>
      <c r="B37" s="103"/>
      <c r="C37" s="70"/>
      <c r="D37" s="121"/>
      <c r="E37" s="106"/>
      <c r="F37" s="90"/>
    </row>
    <row r="38" spans="1:6" x14ac:dyDescent="0.2">
      <c r="A38" s="92"/>
      <c r="B38" s="103"/>
      <c r="C38" s="70"/>
      <c r="D38" s="121"/>
      <c r="E38" s="106"/>
      <c r="F38" s="90"/>
    </row>
    <row r="39" spans="1:6" x14ac:dyDescent="0.2">
      <c r="A39" s="92"/>
      <c r="B39" s="103"/>
      <c r="C39" s="70"/>
      <c r="D39" s="121"/>
      <c r="E39" s="106"/>
      <c r="F39" s="90"/>
    </row>
    <row r="40" spans="1:6" ht="21" customHeight="1" x14ac:dyDescent="0.2">
      <c r="A40" s="83"/>
      <c r="B40" s="84"/>
      <c r="C40" s="53"/>
      <c r="D40" s="85"/>
      <c r="E40" s="85"/>
      <c r="F40" s="85"/>
    </row>
    <row r="41" spans="1:6" ht="21" customHeight="1" x14ac:dyDescent="0.2">
      <c r="A41" s="83"/>
      <c r="B41" s="84"/>
      <c r="C41" s="53"/>
      <c r="D41" s="85"/>
      <c r="E41" s="85"/>
      <c r="F41" s="85"/>
    </row>
    <row r="42" spans="1:6" ht="21" customHeight="1" x14ac:dyDescent="0.2">
      <c r="A42" s="83"/>
      <c r="B42" s="84"/>
      <c r="C42" s="53"/>
      <c r="D42" s="85"/>
      <c r="E42" s="85"/>
      <c r="F42" s="85"/>
    </row>
    <row r="43" spans="1:6" ht="21" customHeight="1" x14ac:dyDescent="0.2">
      <c r="A43" s="83"/>
      <c r="B43" s="84"/>
      <c r="C43" s="53"/>
      <c r="D43" s="85"/>
      <c r="E43" s="85"/>
      <c r="F43" s="85"/>
    </row>
    <row r="44" spans="1:6" ht="21" customHeight="1" x14ac:dyDescent="0.2">
      <c r="A44" s="83"/>
      <c r="B44" s="84"/>
      <c r="C44" s="53"/>
      <c r="D44" s="85"/>
      <c r="E44" s="85"/>
      <c r="F44" s="85"/>
    </row>
    <row r="45" spans="1:6" ht="21" customHeight="1" x14ac:dyDescent="0.2">
      <c r="A45" s="83"/>
      <c r="B45" s="84"/>
      <c r="C45" s="53"/>
      <c r="D45" s="85"/>
      <c r="E45" s="85"/>
      <c r="F45" s="85"/>
    </row>
    <row r="46" spans="1:6" ht="21" customHeight="1" x14ac:dyDescent="0.2">
      <c r="A46" s="83"/>
      <c r="B46" s="84"/>
      <c r="C46" s="53"/>
      <c r="D46" s="85"/>
      <c r="E46" s="85"/>
      <c r="F46" s="85"/>
    </row>
    <row r="47" spans="1:6" ht="21" customHeight="1" x14ac:dyDescent="0.2">
      <c r="A47" s="83"/>
      <c r="B47" s="84"/>
      <c r="C47" s="53"/>
      <c r="D47" s="85"/>
      <c r="E47" s="85"/>
      <c r="F47" s="85"/>
    </row>
    <row r="48" spans="1:6" ht="21" customHeight="1" x14ac:dyDescent="0.2">
      <c r="A48" s="83"/>
      <c r="B48" s="84"/>
      <c r="C48" s="53"/>
      <c r="D48" s="85"/>
      <c r="E48" s="85"/>
      <c r="F48" s="85"/>
    </row>
    <row r="49" spans="1:6" ht="21" customHeight="1" x14ac:dyDescent="0.2">
      <c r="A49" s="83"/>
      <c r="B49" s="84"/>
      <c r="C49" s="53"/>
      <c r="D49" s="85"/>
      <c r="E49" s="85"/>
      <c r="F49" s="85"/>
    </row>
    <row r="50" spans="1:6" ht="21" customHeight="1" x14ac:dyDescent="0.2">
      <c r="A50" s="83"/>
      <c r="B50" s="84"/>
      <c r="C50" s="53"/>
      <c r="D50" s="85"/>
      <c r="E50" s="85"/>
      <c r="F50" s="85"/>
    </row>
    <row r="51" spans="1:6" ht="21" customHeight="1" x14ac:dyDescent="0.2">
      <c r="A51" s="83"/>
      <c r="B51" s="84"/>
      <c r="C51" s="53"/>
      <c r="D51" s="85"/>
      <c r="E51" s="85"/>
      <c r="F51" s="85"/>
    </row>
    <row r="52" spans="1:6" ht="21" customHeight="1" x14ac:dyDescent="0.2">
      <c r="A52" s="83"/>
      <c r="B52" s="84"/>
      <c r="C52" s="53"/>
      <c r="D52" s="85"/>
      <c r="E52" s="85"/>
      <c r="F52" s="85"/>
    </row>
    <row r="53" spans="1:6" ht="21" customHeight="1" x14ac:dyDescent="0.2">
      <c r="A53" s="83"/>
      <c r="B53" s="84"/>
      <c r="C53" s="53"/>
      <c r="D53" s="85"/>
      <c r="E53" s="85"/>
      <c r="F53" s="85"/>
    </row>
    <row r="54" spans="1:6" ht="21" customHeight="1" x14ac:dyDescent="0.2">
      <c r="A54" s="83"/>
      <c r="B54" s="84"/>
      <c r="C54" s="53"/>
      <c r="D54" s="85"/>
      <c r="E54" s="85"/>
      <c r="F54" s="85"/>
    </row>
    <row r="55" spans="1:6" ht="21" customHeight="1" x14ac:dyDescent="0.2">
      <c r="A55" s="83"/>
      <c r="B55" s="84"/>
      <c r="C55" s="53"/>
      <c r="D55" s="85"/>
      <c r="E55" s="85"/>
      <c r="F55" s="85"/>
    </row>
    <row r="56" spans="1:6" ht="21" customHeight="1" x14ac:dyDescent="0.2">
      <c r="A56" s="83"/>
      <c r="B56" s="84"/>
      <c r="C56" s="53"/>
      <c r="D56" s="85"/>
      <c r="E56" s="85"/>
      <c r="F56" s="85"/>
    </row>
    <row r="57" spans="1:6" ht="21" customHeight="1" x14ac:dyDescent="0.2">
      <c r="A57" s="83"/>
      <c r="B57" s="84"/>
      <c r="C57" s="53"/>
      <c r="D57" s="85"/>
      <c r="E57" s="85"/>
      <c r="F57" s="85"/>
    </row>
    <row r="58" spans="1:6" ht="21" customHeight="1" x14ac:dyDescent="0.2">
      <c r="A58" s="83"/>
      <c r="B58" s="84"/>
      <c r="C58" s="53"/>
      <c r="D58" s="85"/>
      <c r="E58" s="85"/>
      <c r="F58" s="85"/>
    </row>
    <row r="59" spans="1:6" ht="21" customHeight="1" x14ac:dyDescent="0.2">
      <c r="A59" s="83"/>
      <c r="B59" s="84"/>
      <c r="C59" s="53"/>
      <c r="D59" s="85"/>
      <c r="E59" s="85"/>
      <c r="F59" s="85"/>
    </row>
    <row r="60" spans="1:6" ht="21" customHeight="1" x14ac:dyDescent="0.2">
      <c r="A60" s="83"/>
      <c r="B60" s="84"/>
      <c r="C60" s="53"/>
      <c r="D60" s="85"/>
      <c r="E60" s="85"/>
      <c r="F60" s="85"/>
    </row>
    <row r="61" spans="1:6" ht="21" customHeight="1" x14ac:dyDescent="0.2">
      <c r="A61" s="83"/>
      <c r="B61" s="84"/>
      <c r="C61" s="53"/>
      <c r="D61" s="85"/>
      <c r="E61" s="85"/>
      <c r="F61" s="85"/>
    </row>
    <row r="62" spans="1:6" ht="21" customHeight="1" x14ac:dyDescent="0.2">
      <c r="A62" s="83"/>
      <c r="B62" s="84"/>
      <c r="C62" s="53"/>
      <c r="D62" s="85"/>
      <c r="E62" s="85"/>
      <c r="F62" s="85"/>
    </row>
    <row r="63" spans="1:6" ht="21" customHeight="1" x14ac:dyDescent="0.2">
      <c r="A63" s="83"/>
      <c r="B63" s="84"/>
      <c r="C63" s="53"/>
      <c r="D63" s="85"/>
      <c r="E63" s="85"/>
      <c r="F63" s="85"/>
    </row>
    <row r="64" spans="1:6" ht="21" customHeight="1" x14ac:dyDescent="0.2">
      <c r="A64" s="83"/>
      <c r="B64" s="84"/>
      <c r="C64" s="53"/>
      <c r="D64" s="85"/>
      <c r="E64" s="85"/>
      <c r="F64" s="85"/>
    </row>
    <row r="65" spans="1:6" ht="21" customHeight="1" x14ac:dyDescent="0.2">
      <c r="A65" s="83"/>
      <c r="B65" s="84"/>
      <c r="C65" s="53"/>
      <c r="D65" s="85"/>
      <c r="E65" s="85"/>
      <c r="F65" s="85"/>
    </row>
    <row r="66" spans="1:6" ht="21" customHeight="1" x14ac:dyDescent="0.2">
      <c r="A66" s="83"/>
      <c r="B66" s="84"/>
      <c r="C66" s="53"/>
      <c r="D66" s="85"/>
      <c r="E66" s="85"/>
      <c r="F66" s="85"/>
    </row>
    <row r="67" spans="1:6" ht="21" customHeight="1" x14ac:dyDescent="0.2">
      <c r="A67" s="83"/>
      <c r="B67" s="84"/>
      <c r="C67" s="53"/>
      <c r="D67" s="85"/>
      <c r="E67" s="85"/>
      <c r="F67" s="85"/>
    </row>
    <row r="68" spans="1:6" ht="21" customHeight="1" x14ac:dyDescent="0.2">
      <c r="A68" s="83"/>
      <c r="B68" s="84"/>
      <c r="C68" s="53"/>
      <c r="D68" s="85"/>
      <c r="E68" s="85"/>
      <c r="F68" s="85"/>
    </row>
    <row r="69" spans="1:6" ht="21" customHeight="1" x14ac:dyDescent="0.2">
      <c r="A69" s="83"/>
      <c r="B69" s="84"/>
      <c r="C69" s="53"/>
      <c r="D69" s="85"/>
      <c r="E69" s="85"/>
      <c r="F69" s="85"/>
    </row>
    <row r="70" spans="1:6" ht="21" customHeight="1" x14ac:dyDescent="0.2">
      <c r="A70" s="83"/>
      <c r="B70" s="84"/>
      <c r="C70" s="53"/>
      <c r="D70" s="85"/>
      <c r="E70" s="85"/>
      <c r="F70" s="85"/>
    </row>
    <row r="71" spans="1:6" ht="21" customHeight="1" x14ac:dyDescent="0.2">
      <c r="A71" s="83"/>
      <c r="B71" s="84"/>
      <c r="C71" s="53"/>
      <c r="D71" s="85"/>
      <c r="E71" s="85"/>
      <c r="F71" s="85"/>
    </row>
    <row r="72" spans="1:6" ht="21" customHeight="1" x14ac:dyDescent="0.2">
      <c r="A72" s="83"/>
      <c r="B72" s="84"/>
      <c r="C72" s="53"/>
      <c r="D72" s="85"/>
      <c r="E72" s="85"/>
      <c r="F72" s="85"/>
    </row>
    <row r="73" spans="1:6" ht="21" customHeight="1" x14ac:dyDescent="0.2">
      <c r="A73" s="83"/>
      <c r="B73" s="84"/>
      <c r="C73" s="53"/>
      <c r="D73" s="85"/>
      <c r="E73" s="85"/>
      <c r="F73" s="85"/>
    </row>
    <row r="74" spans="1:6" ht="21" customHeight="1" x14ac:dyDescent="0.2">
      <c r="A74" s="83"/>
      <c r="B74" s="84"/>
      <c r="C74" s="53"/>
      <c r="D74" s="85"/>
      <c r="E74" s="85"/>
      <c r="F74" s="85"/>
    </row>
    <row r="75" spans="1:6" ht="21" customHeight="1" x14ac:dyDescent="0.2">
      <c r="A75" s="83"/>
      <c r="B75" s="84"/>
      <c r="C75" s="53"/>
      <c r="D75" s="85"/>
      <c r="E75" s="85"/>
      <c r="F75" s="85"/>
    </row>
    <row r="76" spans="1:6" ht="21" customHeight="1" x14ac:dyDescent="0.2">
      <c r="A76" s="83"/>
      <c r="B76" s="84"/>
      <c r="C76" s="53"/>
      <c r="D76" s="85"/>
      <c r="E76" s="85"/>
      <c r="F76" s="85"/>
    </row>
    <row r="77" spans="1:6" ht="21" customHeight="1" x14ac:dyDescent="0.2">
      <c r="A77" s="83"/>
      <c r="B77" s="84"/>
      <c r="C77" s="53"/>
      <c r="D77" s="85"/>
      <c r="E77" s="85"/>
      <c r="F77" s="85"/>
    </row>
    <row r="78" spans="1:6" ht="21" customHeight="1" x14ac:dyDescent="0.2">
      <c r="A78" s="83"/>
      <c r="B78" s="84"/>
      <c r="C78" s="53"/>
      <c r="D78" s="85"/>
      <c r="E78" s="85"/>
      <c r="F78" s="85"/>
    </row>
    <row r="79" spans="1:6" ht="21" customHeight="1" x14ac:dyDescent="0.2">
      <c r="A79" s="83"/>
      <c r="B79" s="84"/>
      <c r="C79" s="53"/>
      <c r="D79" s="85"/>
      <c r="E79" s="85"/>
      <c r="F79" s="85"/>
    </row>
    <row r="80" spans="1:6" ht="21" customHeight="1" x14ac:dyDescent="0.2">
      <c r="A80" s="83"/>
      <c r="B80" s="84"/>
      <c r="C80" s="53"/>
      <c r="D80" s="85"/>
      <c r="E80" s="85"/>
      <c r="F80" s="85"/>
    </row>
    <row r="81" spans="1:6" ht="21" customHeight="1" x14ac:dyDescent="0.2">
      <c r="A81" s="83"/>
      <c r="B81" s="84"/>
      <c r="C81" s="53"/>
      <c r="D81" s="85"/>
      <c r="E81" s="85"/>
      <c r="F81" s="85"/>
    </row>
    <row r="82" spans="1:6" ht="21" customHeight="1" x14ac:dyDescent="0.2">
      <c r="A82" s="83"/>
      <c r="B82" s="84"/>
      <c r="C82" s="53"/>
      <c r="D82" s="85"/>
      <c r="E82" s="85"/>
      <c r="F82" s="85"/>
    </row>
    <row r="83" spans="1:6" ht="21" customHeight="1" x14ac:dyDescent="0.2">
      <c r="A83" s="83"/>
      <c r="B83" s="84"/>
      <c r="C83" s="53"/>
      <c r="D83" s="85"/>
      <c r="E83" s="85"/>
      <c r="F83" s="85"/>
    </row>
    <row r="84" spans="1:6" ht="21" customHeight="1" x14ac:dyDescent="0.2">
      <c r="A84" s="83"/>
      <c r="B84" s="84"/>
      <c r="C84" s="53"/>
      <c r="D84" s="85"/>
      <c r="E84" s="85"/>
      <c r="F84" s="85"/>
    </row>
    <row r="85" spans="1:6" ht="21" customHeight="1" x14ac:dyDescent="0.2">
      <c r="A85" s="83"/>
      <c r="B85" s="84"/>
      <c r="C85" s="53"/>
      <c r="D85" s="85"/>
      <c r="E85" s="85"/>
      <c r="F85" s="85"/>
    </row>
    <row r="86" spans="1:6" ht="21" customHeight="1" x14ac:dyDescent="0.2">
      <c r="A86" s="83"/>
      <c r="B86" s="84"/>
      <c r="C86" s="53"/>
      <c r="D86" s="85"/>
      <c r="E86" s="85"/>
      <c r="F86" s="85"/>
    </row>
    <row r="87" spans="1:6" ht="21" customHeight="1" x14ac:dyDescent="0.2">
      <c r="A87" s="83"/>
      <c r="B87" s="84"/>
      <c r="C87" s="53"/>
      <c r="D87" s="85"/>
      <c r="E87" s="85"/>
      <c r="F87" s="85"/>
    </row>
    <row r="88" spans="1:6" ht="21" customHeight="1" x14ac:dyDescent="0.2">
      <c r="A88" s="83"/>
      <c r="B88" s="84"/>
      <c r="C88" s="53"/>
      <c r="D88" s="85"/>
      <c r="E88" s="85"/>
      <c r="F88" s="85"/>
    </row>
    <row r="89" spans="1:6" ht="21" customHeight="1" x14ac:dyDescent="0.2">
      <c r="A89" s="83"/>
      <c r="B89" s="84"/>
      <c r="C89" s="53"/>
      <c r="D89" s="85"/>
      <c r="E89" s="85"/>
      <c r="F89" s="85"/>
    </row>
    <row r="90" spans="1:6" ht="21" customHeight="1" x14ac:dyDescent="0.2">
      <c r="A90" s="83"/>
      <c r="B90" s="84"/>
      <c r="C90" s="53"/>
      <c r="D90" s="85"/>
      <c r="E90" s="85"/>
      <c r="F90" s="85"/>
    </row>
    <row r="91" spans="1:6" ht="21" customHeight="1" x14ac:dyDescent="0.2">
      <c r="A91" s="83"/>
      <c r="B91" s="84"/>
      <c r="C91" s="53"/>
      <c r="D91" s="85"/>
      <c r="E91" s="85"/>
      <c r="F91" s="85"/>
    </row>
    <row r="92" spans="1:6" ht="21" customHeight="1" x14ac:dyDescent="0.2">
      <c r="A92" s="83"/>
      <c r="B92" s="84"/>
      <c r="C92" s="53"/>
      <c r="D92" s="85"/>
      <c r="E92" s="85"/>
      <c r="F92" s="85"/>
    </row>
    <row r="93" spans="1:6" ht="21" customHeight="1" x14ac:dyDescent="0.2">
      <c r="A93" s="83"/>
      <c r="B93" s="84"/>
      <c r="C93" s="53"/>
      <c r="D93" s="85"/>
      <c r="E93" s="85"/>
      <c r="F93" s="85"/>
    </row>
    <row r="94" spans="1:6" ht="21" customHeight="1" x14ac:dyDescent="0.2">
      <c r="A94" s="83"/>
      <c r="B94" s="84"/>
      <c r="C94" s="53"/>
      <c r="D94" s="85"/>
      <c r="E94" s="85"/>
      <c r="F94" s="85"/>
    </row>
    <row r="95" spans="1:6" ht="21" customHeight="1" x14ac:dyDescent="0.2">
      <c r="A95" s="83"/>
      <c r="B95" s="84"/>
      <c r="C95" s="53"/>
      <c r="D95" s="85"/>
      <c r="E95" s="85"/>
      <c r="F95" s="85"/>
    </row>
    <row r="96" spans="1:6" ht="21" customHeight="1" x14ac:dyDescent="0.2">
      <c r="A96" s="83"/>
      <c r="B96" s="84"/>
      <c r="C96" s="53"/>
      <c r="D96" s="85"/>
      <c r="E96" s="85"/>
      <c r="F96" s="85"/>
    </row>
    <row r="97" spans="1:6" ht="21" customHeight="1" x14ac:dyDescent="0.2">
      <c r="A97" s="83"/>
      <c r="B97" s="84"/>
      <c r="C97" s="53"/>
      <c r="D97" s="85"/>
      <c r="E97" s="85"/>
      <c r="F97" s="85"/>
    </row>
    <row r="98" spans="1:6" ht="21" customHeight="1" x14ac:dyDescent="0.2">
      <c r="A98" s="83"/>
      <c r="B98" s="84"/>
      <c r="C98" s="53"/>
      <c r="D98" s="85"/>
      <c r="E98" s="85"/>
      <c r="F98" s="85"/>
    </row>
    <row r="99" spans="1:6" ht="21" customHeight="1" x14ac:dyDescent="0.2">
      <c r="A99" s="83"/>
      <c r="B99" s="84"/>
      <c r="C99" s="53"/>
      <c r="D99" s="85"/>
      <c r="E99" s="85"/>
      <c r="F99" s="85"/>
    </row>
    <row r="100" spans="1:6" ht="21" customHeight="1" x14ac:dyDescent="0.2">
      <c r="A100" s="83"/>
      <c r="B100" s="84"/>
      <c r="C100" s="53"/>
      <c r="D100" s="85"/>
      <c r="E100" s="85"/>
      <c r="F100" s="85"/>
    </row>
    <row r="101" spans="1:6" ht="21" customHeight="1" x14ac:dyDescent="0.2">
      <c r="A101" s="83"/>
      <c r="B101" s="84"/>
      <c r="C101" s="53"/>
      <c r="D101" s="85"/>
      <c r="E101" s="85"/>
      <c r="F101" s="85"/>
    </row>
    <row r="102" spans="1:6" ht="21" customHeight="1" x14ac:dyDescent="0.2">
      <c r="A102" s="83"/>
      <c r="B102" s="84"/>
      <c r="C102" s="53"/>
      <c r="D102" s="85"/>
      <c r="E102" s="85"/>
      <c r="F102" s="85"/>
    </row>
    <row r="103" spans="1:6" ht="21" customHeight="1" x14ac:dyDescent="0.2">
      <c r="A103" s="83"/>
      <c r="B103" s="84"/>
      <c r="C103" s="53"/>
      <c r="D103" s="85"/>
      <c r="E103" s="85"/>
      <c r="F103" s="85"/>
    </row>
    <row r="104" spans="1:6" ht="21" customHeight="1" x14ac:dyDescent="0.2">
      <c r="A104" s="83"/>
      <c r="B104" s="84"/>
      <c r="C104" s="53"/>
      <c r="D104" s="85"/>
      <c r="E104" s="85"/>
      <c r="F104" s="85"/>
    </row>
    <row r="105" spans="1:6" ht="21" customHeight="1" x14ac:dyDescent="0.2">
      <c r="A105" s="83"/>
      <c r="B105" s="84"/>
      <c r="C105" s="53"/>
      <c r="D105" s="85"/>
      <c r="E105" s="85"/>
      <c r="F105" s="85"/>
    </row>
    <row r="106" spans="1:6" ht="21" customHeight="1" x14ac:dyDescent="0.2">
      <c r="A106" s="83"/>
      <c r="B106" s="84"/>
      <c r="C106" s="53"/>
      <c r="D106" s="85"/>
      <c r="E106" s="85"/>
      <c r="F106" s="85"/>
    </row>
    <row r="107" spans="1:6" ht="21" customHeight="1" x14ac:dyDescent="0.2">
      <c r="A107" s="83"/>
      <c r="B107" s="84"/>
      <c r="C107" s="53"/>
      <c r="D107" s="85"/>
      <c r="E107" s="85"/>
      <c r="F107" s="85"/>
    </row>
    <row r="108" spans="1:6" ht="21" customHeight="1" x14ac:dyDescent="0.2">
      <c r="A108" s="83"/>
      <c r="B108" s="84"/>
      <c r="C108" s="53"/>
      <c r="D108" s="85"/>
      <c r="E108" s="85"/>
      <c r="F108" s="85"/>
    </row>
    <row r="109" spans="1:6" ht="21" customHeight="1" x14ac:dyDescent="0.2">
      <c r="A109" s="83"/>
      <c r="B109" s="84"/>
      <c r="C109" s="53"/>
      <c r="D109" s="85"/>
      <c r="E109" s="85"/>
      <c r="F109" s="85"/>
    </row>
    <row r="110" spans="1:6" ht="21" customHeight="1" x14ac:dyDescent="0.2">
      <c r="A110" s="83"/>
      <c r="B110" s="84"/>
      <c r="C110" s="53"/>
      <c r="D110" s="85"/>
      <c r="E110" s="85"/>
      <c r="F110" s="85"/>
    </row>
    <row r="111" spans="1:6" ht="21" customHeight="1" x14ac:dyDescent="0.2">
      <c r="A111" s="83"/>
      <c r="B111" s="84"/>
      <c r="C111" s="53"/>
      <c r="D111" s="85"/>
      <c r="E111" s="85"/>
      <c r="F111" s="85"/>
    </row>
    <row r="112" spans="1:6" ht="21" customHeight="1" x14ac:dyDescent="0.2">
      <c r="A112" s="83"/>
      <c r="B112" s="84"/>
      <c r="C112" s="53"/>
      <c r="D112" s="85"/>
      <c r="E112" s="85"/>
      <c r="F112" s="85"/>
    </row>
    <row r="113" spans="1:6" ht="21" customHeight="1" x14ac:dyDescent="0.2">
      <c r="A113" s="83"/>
      <c r="B113" s="84"/>
      <c r="C113" s="53"/>
      <c r="D113" s="85"/>
      <c r="E113" s="85"/>
      <c r="F113" s="85"/>
    </row>
    <row r="114" spans="1:6" ht="21" customHeight="1" x14ac:dyDescent="0.2">
      <c r="A114" s="83"/>
      <c r="B114" s="84"/>
      <c r="C114" s="53"/>
      <c r="D114" s="85"/>
      <c r="E114" s="85"/>
      <c r="F114" s="85"/>
    </row>
    <row r="115" spans="1:6" ht="21" customHeight="1" x14ac:dyDescent="0.2">
      <c r="A115" s="83"/>
      <c r="B115" s="84"/>
      <c r="C115" s="53"/>
      <c r="D115" s="85"/>
      <c r="E115" s="85"/>
      <c r="F115" s="85"/>
    </row>
    <row r="116" spans="1:6" ht="21" customHeight="1" x14ac:dyDescent="0.2">
      <c r="A116" s="83"/>
      <c r="B116" s="84"/>
      <c r="C116" s="53"/>
      <c r="D116" s="85"/>
      <c r="E116" s="85"/>
      <c r="F116" s="85"/>
    </row>
    <row r="117" spans="1:6" ht="21" customHeight="1" x14ac:dyDescent="0.2">
      <c r="A117" s="83"/>
      <c r="B117" s="84"/>
      <c r="C117" s="53"/>
      <c r="D117" s="85"/>
      <c r="E117" s="85"/>
      <c r="F117" s="85"/>
    </row>
    <row r="118" spans="1:6" ht="21" customHeight="1" x14ac:dyDescent="0.2">
      <c r="A118" s="83"/>
      <c r="B118" s="84"/>
      <c r="C118" s="53"/>
      <c r="D118" s="85"/>
      <c r="E118" s="85"/>
      <c r="F118" s="85"/>
    </row>
    <row r="119" spans="1:6" ht="21" customHeight="1" x14ac:dyDescent="0.2">
      <c r="A119" s="83"/>
      <c r="B119" s="84"/>
      <c r="C119" s="53"/>
      <c r="D119" s="85"/>
      <c r="E119" s="85"/>
      <c r="F119" s="85"/>
    </row>
    <row r="120" spans="1:6" ht="21" customHeight="1" x14ac:dyDescent="0.2">
      <c r="A120" s="83"/>
      <c r="B120" s="84"/>
      <c r="C120" s="53"/>
      <c r="D120" s="85"/>
      <c r="E120" s="85"/>
      <c r="F120" s="85"/>
    </row>
    <row r="121" spans="1:6" ht="21" customHeight="1" x14ac:dyDescent="0.2">
      <c r="A121" s="83"/>
      <c r="B121" s="84"/>
      <c r="C121" s="53"/>
      <c r="D121" s="85"/>
      <c r="E121" s="85"/>
      <c r="F121" s="85"/>
    </row>
    <row r="122" spans="1:6" ht="21" customHeight="1" x14ac:dyDescent="0.2">
      <c r="A122" s="83"/>
      <c r="B122" s="84"/>
      <c r="C122" s="53"/>
      <c r="D122" s="85"/>
      <c r="E122" s="85"/>
      <c r="F122" s="85"/>
    </row>
    <row r="123" spans="1:6" ht="21" customHeight="1" x14ac:dyDescent="0.2">
      <c r="A123" s="83"/>
      <c r="B123" s="84"/>
      <c r="C123" s="53"/>
      <c r="D123" s="85"/>
      <c r="E123" s="85"/>
      <c r="F123" s="85"/>
    </row>
    <row r="124" spans="1:6" ht="21" customHeight="1" x14ac:dyDescent="0.2">
      <c r="A124" s="83"/>
      <c r="B124" s="84"/>
      <c r="C124" s="53"/>
      <c r="D124" s="85"/>
      <c r="E124" s="85"/>
      <c r="F124" s="85"/>
    </row>
    <row r="125" spans="1:6" ht="21" customHeight="1" x14ac:dyDescent="0.2">
      <c r="A125" s="83"/>
      <c r="B125" s="84"/>
      <c r="C125" s="53"/>
      <c r="D125" s="85"/>
      <c r="E125" s="85"/>
      <c r="F125" s="85"/>
    </row>
    <row r="126" spans="1:6" ht="21" customHeight="1" x14ac:dyDescent="0.2">
      <c r="A126" s="83"/>
      <c r="B126" s="84"/>
      <c r="C126" s="53"/>
      <c r="D126" s="85"/>
      <c r="E126" s="85"/>
      <c r="F126" s="85"/>
    </row>
    <row r="127" spans="1:6" ht="21" customHeight="1" x14ac:dyDescent="0.2">
      <c r="A127" s="83"/>
      <c r="B127" s="84"/>
      <c r="C127" s="53"/>
      <c r="D127" s="85"/>
      <c r="E127" s="85"/>
      <c r="F127" s="85"/>
    </row>
    <row r="128" spans="1:6" ht="21" customHeight="1" x14ac:dyDescent="0.2">
      <c r="A128" s="83"/>
      <c r="B128" s="84"/>
      <c r="C128" s="53"/>
      <c r="D128" s="85"/>
      <c r="E128" s="85"/>
      <c r="F128" s="85"/>
    </row>
    <row r="129" spans="1:6" ht="21" customHeight="1" x14ac:dyDescent="0.2">
      <c r="A129" s="83"/>
      <c r="B129" s="84"/>
      <c r="C129" s="53"/>
      <c r="D129" s="85"/>
      <c r="E129" s="85"/>
      <c r="F129" s="85"/>
    </row>
    <row r="130" spans="1:6" ht="21" customHeight="1" x14ac:dyDescent="0.2">
      <c r="A130" s="83"/>
      <c r="B130" s="84"/>
      <c r="C130" s="53"/>
      <c r="D130" s="85"/>
      <c r="E130" s="85"/>
      <c r="F130" s="85"/>
    </row>
    <row r="131" spans="1:6" ht="21" customHeight="1" x14ac:dyDescent="0.2">
      <c r="A131" s="83"/>
      <c r="B131" s="84"/>
      <c r="C131" s="53"/>
      <c r="D131" s="85"/>
      <c r="E131" s="85"/>
      <c r="F131" s="85"/>
    </row>
    <row r="132" spans="1:6" ht="21" customHeight="1" x14ac:dyDescent="0.2">
      <c r="A132" s="83"/>
      <c r="B132" s="84"/>
      <c r="C132" s="53"/>
      <c r="D132" s="85"/>
      <c r="E132" s="85"/>
      <c r="F132" s="85"/>
    </row>
    <row r="133" spans="1:6" ht="21" customHeight="1" x14ac:dyDescent="0.2">
      <c r="A133" s="83"/>
      <c r="B133" s="84"/>
      <c r="C133" s="53"/>
      <c r="D133" s="85"/>
      <c r="E133" s="85"/>
      <c r="F133" s="85"/>
    </row>
    <row r="134" spans="1:6" ht="21" customHeight="1" x14ac:dyDescent="0.2">
      <c r="A134" s="83"/>
      <c r="B134" s="84"/>
      <c r="C134" s="53"/>
      <c r="D134" s="85"/>
      <c r="E134" s="85"/>
      <c r="F134" s="85"/>
    </row>
    <row r="135" spans="1:6" ht="21" customHeight="1" x14ac:dyDescent="0.2">
      <c r="A135" s="83"/>
      <c r="B135" s="84"/>
      <c r="C135" s="53"/>
      <c r="D135" s="85"/>
      <c r="E135" s="85"/>
      <c r="F135" s="85"/>
    </row>
    <row r="136" spans="1:6" ht="21" customHeight="1" x14ac:dyDescent="0.2">
      <c r="A136" s="83"/>
      <c r="B136" s="84"/>
      <c r="C136" s="53"/>
      <c r="D136" s="85"/>
      <c r="E136" s="85"/>
      <c r="F136" s="85"/>
    </row>
    <row r="137" spans="1:6" ht="21" customHeight="1" x14ac:dyDescent="0.2">
      <c r="A137" s="83"/>
      <c r="B137" s="84"/>
      <c r="C137" s="53"/>
      <c r="D137" s="85"/>
      <c r="E137" s="85"/>
      <c r="F137" s="85"/>
    </row>
    <row r="138" spans="1:6" ht="21" customHeight="1" x14ac:dyDescent="0.2">
      <c r="A138" s="83"/>
      <c r="B138" s="84"/>
      <c r="C138" s="53"/>
      <c r="D138" s="85"/>
      <c r="E138" s="85"/>
      <c r="F138" s="85"/>
    </row>
    <row r="139" spans="1:6" ht="21" customHeight="1" x14ac:dyDescent="0.2">
      <c r="A139" s="83"/>
      <c r="B139" s="84"/>
      <c r="C139" s="53"/>
      <c r="D139" s="85"/>
      <c r="E139" s="85"/>
      <c r="F139" s="85"/>
    </row>
    <row r="140" spans="1:6" ht="21" customHeight="1" x14ac:dyDescent="0.2">
      <c r="A140" s="83"/>
      <c r="B140" s="84"/>
      <c r="C140" s="53"/>
      <c r="D140" s="85"/>
      <c r="E140" s="85"/>
      <c r="F140" s="85"/>
    </row>
    <row r="141" spans="1:6" ht="21" customHeight="1" x14ac:dyDescent="0.2">
      <c r="A141" s="83"/>
      <c r="B141" s="84"/>
      <c r="C141" s="53"/>
      <c r="D141" s="85"/>
      <c r="E141" s="85"/>
      <c r="F141" s="85"/>
    </row>
    <row r="142" spans="1:6" ht="21" customHeight="1" x14ac:dyDescent="0.2">
      <c r="A142" s="83"/>
      <c r="B142" s="84"/>
      <c r="C142" s="53"/>
      <c r="D142" s="85"/>
      <c r="E142" s="85"/>
      <c r="F142" s="85"/>
    </row>
    <row r="143" spans="1:6" ht="21" customHeight="1" x14ac:dyDescent="0.2">
      <c r="A143" s="83"/>
      <c r="B143" s="84"/>
      <c r="C143" s="53"/>
      <c r="D143" s="85"/>
      <c r="E143" s="85"/>
      <c r="F143" s="85"/>
    </row>
    <row r="144" spans="1:6" ht="21" customHeight="1" x14ac:dyDescent="0.2">
      <c r="A144" s="83"/>
      <c r="B144" s="84"/>
      <c r="C144" s="53"/>
      <c r="D144" s="85"/>
      <c r="E144" s="85"/>
      <c r="F144" s="85"/>
    </row>
    <row r="145" spans="1:6" ht="21" customHeight="1" x14ac:dyDescent="0.2">
      <c r="A145" s="83"/>
      <c r="B145" s="84"/>
      <c r="C145" s="53"/>
      <c r="D145" s="85"/>
      <c r="E145" s="85"/>
      <c r="F145" s="85"/>
    </row>
    <row r="146" spans="1:6" ht="21" customHeight="1" x14ac:dyDescent="0.2">
      <c r="A146" s="83"/>
      <c r="B146" s="84"/>
      <c r="C146" s="53"/>
      <c r="D146" s="85"/>
      <c r="E146" s="85"/>
      <c r="F146" s="85"/>
    </row>
    <row r="147" spans="1:6" ht="21" customHeight="1" x14ac:dyDescent="0.2">
      <c r="A147" s="83"/>
      <c r="B147" s="84"/>
      <c r="C147" s="53"/>
      <c r="D147" s="85"/>
      <c r="E147" s="85"/>
      <c r="F147" s="85"/>
    </row>
    <row r="148" spans="1:6" ht="21" customHeight="1" x14ac:dyDescent="0.2">
      <c r="A148" s="83"/>
      <c r="B148" s="84"/>
      <c r="C148" s="53"/>
      <c r="D148" s="85"/>
      <c r="E148" s="85"/>
      <c r="F148" s="85"/>
    </row>
    <row r="149" spans="1:6" ht="21" customHeight="1" x14ac:dyDescent="0.2">
      <c r="A149" s="83"/>
      <c r="B149" s="84"/>
      <c r="C149" s="53"/>
      <c r="D149" s="85"/>
      <c r="E149" s="85"/>
      <c r="F149" s="85"/>
    </row>
    <row r="150" spans="1:6" ht="21" customHeight="1" x14ac:dyDescent="0.2">
      <c r="A150" s="83"/>
      <c r="B150" s="84"/>
      <c r="C150" s="53"/>
      <c r="D150" s="85"/>
      <c r="E150" s="85"/>
      <c r="F150" s="85"/>
    </row>
    <row r="151" spans="1:6" ht="21" customHeight="1" x14ac:dyDescent="0.2">
      <c r="A151" s="83"/>
      <c r="B151" s="84"/>
      <c r="C151" s="53"/>
      <c r="D151" s="85"/>
      <c r="E151" s="85"/>
      <c r="F151" s="85"/>
    </row>
    <row r="152" spans="1:6" ht="21" customHeight="1" x14ac:dyDescent="0.2">
      <c r="A152" s="83"/>
      <c r="B152" s="84"/>
      <c r="C152" s="53"/>
      <c r="D152" s="85"/>
      <c r="E152" s="85"/>
      <c r="F152" s="85"/>
    </row>
    <row r="153" spans="1:6" ht="21" customHeight="1" x14ac:dyDescent="0.2">
      <c r="A153" s="83"/>
      <c r="B153" s="84"/>
      <c r="C153" s="53"/>
      <c r="D153" s="85"/>
      <c r="E153" s="85"/>
      <c r="F153" s="85"/>
    </row>
    <row r="154" spans="1:6" ht="21" customHeight="1" x14ac:dyDescent="0.2">
      <c r="A154" s="83"/>
      <c r="B154" s="84"/>
      <c r="C154" s="53"/>
      <c r="D154" s="85"/>
      <c r="E154" s="85"/>
      <c r="F154" s="85"/>
    </row>
    <row r="155" spans="1:6" ht="21" customHeight="1" x14ac:dyDescent="0.2">
      <c r="A155" s="83"/>
      <c r="B155" s="84"/>
      <c r="C155" s="53"/>
      <c r="D155" s="85"/>
      <c r="E155" s="85"/>
      <c r="F155" s="85"/>
    </row>
    <row r="156" spans="1:6" ht="21" customHeight="1" x14ac:dyDescent="0.2">
      <c r="A156" s="83"/>
      <c r="B156" s="84"/>
      <c r="C156" s="53"/>
      <c r="D156" s="85"/>
      <c r="E156" s="85"/>
      <c r="F156" s="85"/>
    </row>
    <row r="157" spans="1:6" ht="21" customHeight="1" x14ac:dyDescent="0.2">
      <c r="A157" s="83"/>
      <c r="B157" s="84"/>
      <c r="C157" s="53"/>
      <c r="D157" s="85"/>
      <c r="E157" s="85"/>
      <c r="F157" s="85"/>
    </row>
    <row r="158" spans="1:6" ht="21" customHeight="1" x14ac:dyDescent="0.2">
      <c r="A158" s="83"/>
      <c r="B158" s="84"/>
      <c r="C158" s="53"/>
      <c r="D158" s="85"/>
      <c r="E158" s="85"/>
      <c r="F158" s="85"/>
    </row>
    <row r="159" spans="1:6" ht="21" customHeight="1" x14ac:dyDescent="0.2">
      <c r="A159" s="83"/>
      <c r="B159" s="84"/>
      <c r="C159" s="53"/>
      <c r="D159" s="85"/>
      <c r="E159" s="85"/>
      <c r="F159" s="85"/>
    </row>
    <row r="160" spans="1:6" ht="21" customHeight="1" x14ac:dyDescent="0.2">
      <c r="A160" s="83"/>
      <c r="B160" s="84"/>
      <c r="C160" s="53"/>
      <c r="D160" s="85"/>
      <c r="E160" s="85"/>
      <c r="F160" s="85"/>
    </row>
    <row r="161" spans="1:6" ht="21" customHeight="1" x14ac:dyDescent="0.2">
      <c r="A161" s="83"/>
      <c r="B161" s="84"/>
      <c r="C161" s="53"/>
      <c r="D161" s="85"/>
      <c r="E161" s="85"/>
      <c r="F161" s="85"/>
    </row>
    <row r="162" spans="1:6" ht="21" customHeight="1" x14ac:dyDescent="0.2">
      <c r="A162" s="83"/>
      <c r="B162" s="84"/>
      <c r="C162" s="53"/>
      <c r="D162" s="85"/>
      <c r="E162" s="85"/>
      <c r="F162" s="85"/>
    </row>
    <row r="163" spans="1:6" ht="21" customHeight="1" x14ac:dyDescent="0.2">
      <c r="A163" s="83"/>
      <c r="B163" s="84"/>
      <c r="C163" s="53"/>
      <c r="D163" s="85"/>
      <c r="E163" s="85"/>
      <c r="F163" s="85"/>
    </row>
    <row r="164" spans="1:6" ht="21" customHeight="1" x14ac:dyDescent="0.2">
      <c r="A164" s="83"/>
      <c r="B164" s="84"/>
      <c r="C164" s="53"/>
      <c r="D164" s="85"/>
      <c r="E164" s="85"/>
      <c r="F164" s="85"/>
    </row>
    <row r="165" spans="1:6" ht="21" customHeight="1" x14ac:dyDescent="0.2">
      <c r="A165" s="83"/>
      <c r="B165" s="84"/>
      <c r="C165" s="53"/>
      <c r="D165" s="85"/>
      <c r="E165" s="85"/>
      <c r="F165" s="85"/>
    </row>
    <row r="166" spans="1:6" ht="21" customHeight="1" x14ac:dyDescent="0.2">
      <c r="A166" s="83"/>
      <c r="B166" s="84"/>
      <c r="C166" s="53"/>
      <c r="D166" s="85"/>
      <c r="E166" s="85"/>
      <c r="F166" s="85"/>
    </row>
    <row r="167" spans="1:6" ht="21" customHeight="1" x14ac:dyDescent="0.2">
      <c r="A167" s="83"/>
      <c r="B167" s="84"/>
      <c r="C167" s="53"/>
      <c r="D167" s="85"/>
      <c r="E167" s="85"/>
      <c r="F167" s="85"/>
    </row>
    <row r="168" spans="1:6" ht="21" customHeight="1" x14ac:dyDescent="0.2">
      <c r="A168" s="83"/>
      <c r="B168" s="84"/>
      <c r="C168" s="53"/>
      <c r="D168" s="85"/>
      <c r="E168" s="85"/>
      <c r="F168" s="85"/>
    </row>
    <row r="169" spans="1:6" ht="21" customHeight="1" x14ac:dyDescent="0.2">
      <c r="A169" s="83"/>
      <c r="B169" s="84"/>
      <c r="C169" s="53"/>
      <c r="D169" s="85"/>
      <c r="E169" s="85"/>
      <c r="F169" s="85"/>
    </row>
    <row r="170" spans="1:6" ht="21" customHeight="1" x14ac:dyDescent="0.2">
      <c r="A170" s="83"/>
      <c r="B170" s="84"/>
      <c r="C170" s="53"/>
      <c r="D170" s="85"/>
      <c r="E170" s="85"/>
      <c r="F170" s="85"/>
    </row>
    <row r="171" spans="1:6" ht="21" customHeight="1" x14ac:dyDescent="0.2">
      <c r="A171" s="83"/>
      <c r="B171" s="84"/>
      <c r="C171" s="53"/>
      <c r="D171" s="85"/>
      <c r="E171" s="85"/>
      <c r="F171" s="85"/>
    </row>
    <row r="172" spans="1:6" ht="21" customHeight="1" x14ac:dyDescent="0.2">
      <c r="A172" s="83"/>
      <c r="B172" s="84"/>
      <c r="C172" s="53"/>
      <c r="D172" s="85"/>
      <c r="E172" s="85"/>
      <c r="F172" s="85"/>
    </row>
    <row r="173" spans="1:6" ht="21" customHeight="1" x14ac:dyDescent="0.2">
      <c r="A173" s="83"/>
      <c r="B173" s="84"/>
      <c r="C173" s="53"/>
      <c r="D173" s="85"/>
      <c r="E173" s="85"/>
      <c r="F173" s="85"/>
    </row>
    <row r="174" spans="1:6" ht="21" customHeight="1" x14ac:dyDescent="0.2">
      <c r="A174" s="83"/>
      <c r="B174" s="84"/>
      <c r="C174" s="53"/>
      <c r="D174" s="85"/>
      <c r="E174" s="85"/>
      <c r="F174" s="85"/>
    </row>
    <row r="175" spans="1:6" ht="21" customHeight="1" x14ac:dyDescent="0.2">
      <c r="A175" s="83"/>
      <c r="B175" s="84"/>
      <c r="C175" s="53"/>
      <c r="D175" s="85"/>
      <c r="E175" s="85"/>
      <c r="F175" s="85"/>
    </row>
    <row r="176" spans="1:6" ht="21" customHeight="1" x14ac:dyDescent="0.2">
      <c r="A176" s="83"/>
      <c r="B176" s="84"/>
      <c r="C176" s="53"/>
      <c r="D176" s="85"/>
      <c r="E176" s="85"/>
      <c r="F176" s="85"/>
    </row>
    <row r="177" spans="1:6" ht="21" customHeight="1" x14ac:dyDescent="0.2">
      <c r="A177" s="83"/>
      <c r="B177" s="84"/>
      <c r="C177" s="53"/>
      <c r="D177" s="85"/>
      <c r="E177" s="85"/>
      <c r="F177" s="85"/>
    </row>
    <row r="178" spans="1:6" ht="21" customHeight="1" x14ac:dyDescent="0.2">
      <c r="A178" s="83"/>
      <c r="B178" s="84"/>
      <c r="C178" s="53"/>
      <c r="D178" s="85"/>
      <c r="E178" s="85"/>
      <c r="F178" s="85"/>
    </row>
    <row r="179" spans="1:6" ht="21" customHeight="1" x14ac:dyDescent="0.2">
      <c r="A179" s="83"/>
      <c r="B179" s="84"/>
      <c r="C179" s="53"/>
      <c r="D179" s="85"/>
      <c r="E179" s="85"/>
      <c r="F179" s="85"/>
    </row>
    <row r="180" spans="1:6" ht="21" customHeight="1" x14ac:dyDescent="0.2">
      <c r="A180" s="83"/>
      <c r="B180" s="84"/>
      <c r="C180" s="53"/>
      <c r="D180" s="85"/>
      <c r="E180" s="85"/>
      <c r="F180" s="85"/>
    </row>
    <row r="181" spans="1:6" ht="21" customHeight="1" x14ac:dyDescent="0.2">
      <c r="A181" s="83"/>
      <c r="B181" s="84"/>
      <c r="C181" s="53"/>
      <c r="D181" s="85"/>
      <c r="E181" s="85"/>
      <c r="F181" s="85"/>
    </row>
    <row r="182" spans="1:6" ht="21" customHeight="1" x14ac:dyDescent="0.2">
      <c r="A182" s="83"/>
      <c r="B182" s="84"/>
      <c r="C182" s="53"/>
      <c r="D182" s="85"/>
      <c r="E182" s="85"/>
      <c r="F182" s="85"/>
    </row>
    <row r="183" spans="1:6" ht="21" customHeight="1" x14ac:dyDescent="0.2">
      <c r="A183" s="83"/>
      <c r="B183" s="84"/>
      <c r="C183" s="53"/>
      <c r="D183" s="85"/>
      <c r="E183" s="85"/>
      <c r="F183" s="85"/>
    </row>
    <row r="184" spans="1:6" ht="21" customHeight="1" x14ac:dyDescent="0.2">
      <c r="A184" s="83"/>
      <c r="B184" s="84"/>
      <c r="C184" s="53"/>
      <c r="D184" s="85"/>
      <c r="E184" s="85"/>
      <c r="F184" s="85"/>
    </row>
    <row r="185" spans="1:6" ht="21" customHeight="1" x14ac:dyDescent="0.2">
      <c r="A185" s="83"/>
      <c r="B185" s="84"/>
      <c r="C185" s="53"/>
      <c r="D185" s="85"/>
      <c r="E185" s="85"/>
      <c r="F185" s="85"/>
    </row>
    <row r="186" spans="1:6" ht="21" customHeight="1" x14ac:dyDescent="0.2">
      <c r="A186" s="83"/>
      <c r="B186" s="84"/>
      <c r="C186" s="53"/>
      <c r="D186" s="85"/>
      <c r="E186" s="85"/>
      <c r="F186" s="85"/>
    </row>
    <row r="187" spans="1:6" ht="21" customHeight="1" x14ac:dyDescent="0.2">
      <c r="A187" s="83"/>
      <c r="B187" s="84"/>
      <c r="C187" s="53"/>
      <c r="D187" s="85"/>
      <c r="E187" s="85"/>
      <c r="F187" s="85"/>
    </row>
    <row r="188" spans="1:6" ht="21" customHeight="1" x14ac:dyDescent="0.2">
      <c r="A188" s="83"/>
      <c r="B188" s="84"/>
      <c r="C188" s="53"/>
      <c r="D188" s="85"/>
      <c r="E188" s="85"/>
      <c r="F188" s="85"/>
    </row>
    <row r="189" spans="1:6" ht="21" customHeight="1" x14ac:dyDescent="0.2">
      <c r="A189" s="83"/>
      <c r="B189" s="84"/>
      <c r="C189" s="53"/>
      <c r="D189" s="85"/>
      <c r="E189" s="85"/>
      <c r="F189" s="85"/>
    </row>
    <row r="190" spans="1:6" ht="21" customHeight="1" x14ac:dyDescent="0.2">
      <c r="A190" s="83"/>
      <c r="B190" s="84"/>
      <c r="C190" s="53"/>
      <c r="D190" s="85"/>
      <c r="E190" s="85"/>
      <c r="F190" s="85"/>
    </row>
    <row r="191" spans="1:6" ht="21" customHeight="1" x14ac:dyDescent="0.2">
      <c r="A191" s="83"/>
      <c r="B191" s="84"/>
      <c r="C191" s="53"/>
      <c r="D191" s="85"/>
      <c r="E191" s="85"/>
      <c r="F191" s="85"/>
    </row>
    <row r="192" spans="1:6" ht="21" customHeight="1" x14ac:dyDescent="0.2">
      <c r="A192" s="83"/>
      <c r="B192" s="84"/>
      <c r="C192" s="53"/>
      <c r="D192" s="85"/>
      <c r="E192" s="85"/>
      <c r="F192" s="85"/>
    </row>
    <row r="193" spans="1:6" ht="21" customHeight="1" x14ac:dyDescent="0.2">
      <c r="A193" s="83"/>
      <c r="B193" s="84"/>
      <c r="C193" s="53"/>
      <c r="D193" s="85"/>
      <c r="E193" s="85"/>
      <c r="F193" s="85"/>
    </row>
    <row r="194" spans="1:6" ht="21" customHeight="1" x14ac:dyDescent="0.2">
      <c r="A194" s="83"/>
      <c r="B194" s="84"/>
      <c r="C194" s="53"/>
      <c r="D194" s="85"/>
      <c r="E194" s="85"/>
      <c r="F194" s="85"/>
    </row>
    <row r="195" spans="1:6" ht="21" customHeight="1" x14ac:dyDescent="0.2">
      <c r="A195" s="83"/>
      <c r="B195" s="84"/>
      <c r="C195" s="53"/>
      <c r="D195" s="85"/>
      <c r="E195" s="85"/>
      <c r="F195" s="85"/>
    </row>
    <row r="196" spans="1:6" ht="21" customHeight="1" x14ac:dyDescent="0.2">
      <c r="A196" s="83"/>
      <c r="B196" s="84"/>
      <c r="C196" s="53"/>
      <c r="D196" s="85"/>
      <c r="E196" s="85"/>
      <c r="F196" s="85"/>
    </row>
    <row r="197" spans="1:6" ht="21" customHeight="1" x14ac:dyDescent="0.2">
      <c r="A197" s="83"/>
      <c r="B197" s="84"/>
      <c r="C197" s="53"/>
      <c r="D197" s="85"/>
      <c r="E197" s="85"/>
      <c r="F197" s="85"/>
    </row>
    <row r="198" spans="1:6" ht="21" customHeight="1" x14ac:dyDescent="0.2">
      <c r="A198" s="83"/>
      <c r="B198" s="84"/>
      <c r="C198" s="53"/>
      <c r="D198" s="85"/>
      <c r="E198" s="85"/>
      <c r="F198" s="85"/>
    </row>
    <row r="199" spans="1:6" ht="21" customHeight="1" x14ac:dyDescent="0.2">
      <c r="A199" s="83"/>
      <c r="B199" s="84"/>
      <c r="C199" s="53"/>
      <c r="D199" s="85"/>
      <c r="E199" s="85"/>
      <c r="F199" s="85"/>
    </row>
    <row r="200" spans="1:6" ht="21" customHeight="1" x14ac:dyDescent="0.2">
      <c r="A200" s="83"/>
      <c r="B200" s="84"/>
      <c r="C200" s="53"/>
      <c r="D200" s="85"/>
      <c r="E200" s="85"/>
      <c r="F200" s="85"/>
    </row>
    <row r="201" spans="1:6" x14ac:dyDescent="0.2">
      <c r="A201" s="86"/>
      <c r="B201" s="87"/>
    </row>
    <row r="202" spans="1:6" x14ac:dyDescent="0.2">
      <c r="A202" s="86"/>
      <c r="B202" s="87"/>
    </row>
    <row r="203" spans="1:6" x14ac:dyDescent="0.2">
      <c r="A203" s="86"/>
      <c r="B203" s="87"/>
    </row>
    <row r="204" spans="1:6" x14ac:dyDescent="0.2">
      <c r="A204" s="86"/>
      <c r="B204" s="87"/>
    </row>
    <row r="205" spans="1:6" x14ac:dyDescent="0.2">
      <c r="A205" s="86"/>
      <c r="B205" s="87"/>
    </row>
    <row r="206" spans="1:6" x14ac:dyDescent="0.2">
      <c r="A206" s="86"/>
      <c r="B206" s="87"/>
    </row>
    <row r="207" spans="1:6" x14ac:dyDescent="0.2">
      <c r="A207" s="86"/>
      <c r="B207" s="87"/>
    </row>
    <row r="208" spans="1:6" x14ac:dyDescent="0.2">
      <c r="A208" s="86"/>
      <c r="B208" s="87"/>
    </row>
    <row r="209" spans="1:2" x14ac:dyDescent="0.2">
      <c r="A209" s="86"/>
      <c r="B209" s="87"/>
    </row>
    <row r="210" spans="1:2" x14ac:dyDescent="0.2">
      <c r="A210" s="86"/>
      <c r="B210" s="87"/>
    </row>
    <row r="211" spans="1:2" x14ac:dyDescent="0.2">
      <c r="A211" s="86"/>
      <c r="B211" s="87"/>
    </row>
    <row r="212" spans="1:2" x14ac:dyDescent="0.2">
      <c r="A212" s="86"/>
      <c r="B212" s="87"/>
    </row>
    <row r="213" spans="1:2" x14ac:dyDescent="0.2">
      <c r="A213" s="86"/>
      <c r="B213" s="87"/>
    </row>
    <row r="214" spans="1:2" x14ac:dyDescent="0.2">
      <c r="A214" s="86"/>
      <c r="B214" s="87"/>
    </row>
    <row r="215" spans="1:2" x14ac:dyDescent="0.2">
      <c r="A215" s="86"/>
      <c r="B215" s="87"/>
    </row>
    <row r="216" spans="1:2" x14ac:dyDescent="0.2">
      <c r="A216" s="86"/>
      <c r="B216" s="87"/>
    </row>
    <row r="217" spans="1:2" x14ac:dyDescent="0.2">
      <c r="A217" s="86"/>
      <c r="B217" s="87"/>
    </row>
    <row r="218" spans="1:2" x14ac:dyDescent="0.2">
      <c r="A218" s="86"/>
      <c r="B218" s="87"/>
    </row>
    <row r="219" spans="1:2" x14ac:dyDescent="0.2">
      <c r="A219" s="86"/>
      <c r="B219" s="87"/>
    </row>
    <row r="220" spans="1:2" x14ac:dyDescent="0.2">
      <c r="A220" s="86"/>
      <c r="B220" s="87"/>
    </row>
    <row r="221" spans="1:2" x14ac:dyDescent="0.2">
      <c r="A221" s="86"/>
      <c r="B221" s="87"/>
    </row>
    <row r="222" spans="1:2" x14ac:dyDescent="0.2">
      <c r="A222" s="86"/>
      <c r="B222" s="87"/>
    </row>
    <row r="223" spans="1:2" x14ac:dyDescent="0.2">
      <c r="A223" s="86"/>
      <c r="B223" s="87"/>
    </row>
    <row r="224" spans="1:2" x14ac:dyDescent="0.2">
      <c r="A224" s="86"/>
      <c r="B224" s="87"/>
    </row>
    <row r="225" spans="1:2" x14ac:dyDescent="0.2">
      <c r="A225" s="86"/>
      <c r="B225" s="87"/>
    </row>
    <row r="226" spans="1:2" x14ac:dyDescent="0.2">
      <c r="A226" s="86"/>
      <c r="B226" s="87"/>
    </row>
    <row r="227" spans="1:2" x14ac:dyDescent="0.2">
      <c r="A227" s="86"/>
      <c r="B227" s="87"/>
    </row>
    <row r="228" spans="1:2" x14ac:dyDescent="0.2">
      <c r="A228" s="86"/>
      <c r="B228" s="87"/>
    </row>
    <row r="229" spans="1:2" x14ac:dyDescent="0.2">
      <c r="A229" s="86"/>
      <c r="B229" s="87"/>
    </row>
    <row r="230" spans="1:2" x14ac:dyDescent="0.2">
      <c r="A230" s="86"/>
      <c r="B230" s="87"/>
    </row>
    <row r="231" spans="1:2" x14ac:dyDescent="0.2">
      <c r="A231" s="86"/>
      <c r="B231" s="87"/>
    </row>
    <row r="232" spans="1:2" x14ac:dyDescent="0.2">
      <c r="A232" s="86"/>
      <c r="B232" s="87"/>
    </row>
    <row r="233" spans="1:2" x14ac:dyDescent="0.2">
      <c r="A233" s="86"/>
      <c r="B233" s="87"/>
    </row>
    <row r="234" spans="1:2" x14ac:dyDescent="0.2">
      <c r="A234" s="86"/>
      <c r="B234" s="87"/>
    </row>
    <row r="235" spans="1:2" x14ac:dyDescent="0.2">
      <c r="A235" s="86"/>
      <c r="B235" s="87"/>
    </row>
    <row r="236" spans="1:2" x14ac:dyDescent="0.2">
      <c r="A236" s="86"/>
      <c r="B236" s="87"/>
    </row>
    <row r="237" spans="1:2" x14ac:dyDescent="0.2">
      <c r="A237" s="86"/>
      <c r="B237" s="87"/>
    </row>
    <row r="238" spans="1:2" x14ac:dyDescent="0.2">
      <c r="A238" s="86"/>
      <c r="B238" s="87"/>
    </row>
    <row r="239" spans="1:2" x14ac:dyDescent="0.2">
      <c r="A239" s="86"/>
      <c r="B239" s="87"/>
    </row>
    <row r="240" spans="1:2" x14ac:dyDescent="0.2">
      <c r="A240" s="86"/>
      <c r="B240" s="87"/>
    </row>
    <row r="241" spans="1:2" x14ac:dyDescent="0.2">
      <c r="A241" s="86"/>
      <c r="B241" s="87"/>
    </row>
    <row r="242" spans="1:2" x14ac:dyDescent="0.2">
      <c r="A242" s="86"/>
      <c r="B242" s="87"/>
    </row>
    <row r="243" spans="1:2" x14ac:dyDescent="0.2">
      <c r="A243" s="86"/>
      <c r="B243" s="87"/>
    </row>
    <row r="244" spans="1:2" x14ac:dyDescent="0.2">
      <c r="A244" s="86"/>
      <c r="B244" s="87"/>
    </row>
    <row r="245" spans="1:2" x14ac:dyDescent="0.2">
      <c r="A245" s="86"/>
      <c r="B245" s="87"/>
    </row>
    <row r="246" spans="1:2" x14ac:dyDescent="0.2">
      <c r="A246" s="86"/>
      <c r="B246" s="87"/>
    </row>
    <row r="247" spans="1:2" x14ac:dyDescent="0.2">
      <c r="A247" s="86"/>
      <c r="B247" s="87"/>
    </row>
    <row r="248" spans="1:2" x14ac:dyDescent="0.2">
      <c r="A248" s="86"/>
      <c r="B248" s="87"/>
    </row>
    <row r="249" spans="1:2" x14ac:dyDescent="0.2">
      <c r="A249" s="86"/>
      <c r="B249" s="87"/>
    </row>
    <row r="250" spans="1:2" x14ac:dyDescent="0.2">
      <c r="A250" s="86"/>
      <c r="B250" s="87"/>
    </row>
    <row r="251" spans="1:2" x14ac:dyDescent="0.2">
      <c r="A251" s="86"/>
      <c r="B251" s="87"/>
    </row>
    <row r="252" spans="1:2" x14ac:dyDescent="0.2">
      <c r="A252" s="86"/>
      <c r="B252" s="87"/>
    </row>
    <row r="253" spans="1:2" x14ac:dyDescent="0.2">
      <c r="A253" s="86"/>
      <c r="B253" s="87"/>
    </row>
    <row r="254" spans="1:2" x14ac:dyDescent="0.2">
      <c r="A254" s="86"/>
      <c r="B254" s="87"/>
    </row>
    <row r="255" spans="1:2" x14ac:dyDescent="0.2">
      <c r="A255" s="86"/>
      <c r="B255" s="87"/>
    </row>
    <row r="256" spans="1:2" x14ac:dyDescent="0.2">
      <c r="A256" s="86"/>
      <c r="B256" s="87"/>
    </row>
    <row r="257" spans="1:2" x14ac:dyDescent="0.2">
      <c r="A257" s="86"/>
      <c r="B257" s="87"/>
    </row>
    <row r="258" spans="1:2" x14ac:dyDescent="0.2">
      <c r="A258" s="86"/>
      <c r="B258" s="87"/>
    </row>
    <row r="259" spans="1:2" x14ac:dyDescent="0.2">
      <c r="A259" s="86"/>
      <c r="B259" s="87"/>
    </row>
    <row r="260" spans="1:2" x14ac:dyDescent="0.2">
      <c r="A260" s="86"/>
      <c r="B260" s="87"/>
    </row>
    <row r="261" spans="1:2" x14ac:dyDescent="0.2">
      <c r="A261" s="86"/>
      <c r="B261" s="87"/>
    </row>
    <row r="262" spans="1:2" x14ac:dyDescent="0.2">
      <c r="A262" s="86"/>
      <c r="B262" s="87"/>
    </row>
    <row r="263" spans="1:2" x14ac:dyDescent="0.2">
      <c r="A263" s="86"/>
      <c r="B263" s="87"/>
    </row>
    <row r="264" spans="1:2" x14ac:dyDescent="0.2">
      <c r="A264" s="86"/>
      <c r="B264" s="87"/>
    </row>
    <row r="265" spans="1:2" x14ac:dyDescent="0.2">
      <c r="A265" s="86"/>
      <c r="B265" s="87"/>
    </row>
    <row r="266" spans="1:2" x14ac:dyDescent="0.2">
      <c r="A266" s="86"/>
      <c r="B266" s="87"/>
    </row>
    <row r="267" spans="1:2" x14ac:dyDescent="0.2">
      <c r="A267" s="86"/>
      <c r="B267" s="87"/>
    </row>
    <row r="268" spans="1:2" x14ac:dyDescent="0.2">
      <c r="A268" s="86"/>
      <c r="B268" s="87"/>
    </row>
    <row r="269" spans="1:2" x14ac:dyDescent="0.2">
      <c r="A269" s="86"/>
      <c r="B269" s="87"/>
    </row>
    <row r="270" spans="1:2" x14ac:dyDescent="0.2">
      <c r="A270" s="86"/>
      <c r="B270" s="87"/>
    </row>
    <row r="271" spans="1:2" x14ac:dyDescent="0.2">
      <c r="A271" s="86"/>
      <c r="B271" s="87"/>
    </row>
    <row r="272" spans="1:2" x14ac:dyDescent="0.2">
      <c r="A272" s="86"/>
      <c r="B272" s="87"/>
    </row>
    <row r="273" spans="1:2" x14ac:dyDescent="0.2">
      <c r="A273" s="86"/>
      <c r="B273" s="87"/>
    </row>
    <row r="274" spans="1:2" x14ac:dyDescent="0.2">
      <c r="A274" s="86"/>
      <c r="B274" s="87"/>
    </row>
    <row r="275" spans="1:2" x14ac:dyDescent="0.2">
      <c r="A275" s="86"/>
      <c r="B275" s="87"/>
    </row>
    <row r="276" spans="1:2" x14ac:dyDescent="0.2">
      <c r="A276" s="86"/>
      <c r="B276" s="87"/>
    </row>
    <row r="277" spans="1:2" x14ac:dyDescent="0.2">
      <c r="A277" s="86"/>
      <c r="B277" s="87"/>
    </row>
    <row r="278" spans="1:2" x14ac:dyDescent="0.2">
      <c r="A278" s="86"/>
      <c r="B278" s="87"/>
    </row>
    <row r="279" spans="1:2" x14ac:dyDescent="0.2">
      <c r="A279" s="86"/>
      <c r="B279" s="87"/>
    </row>
    <row r="280" spans="1:2" x14ac:dyDescent="0.2">
      <c r="A280" s="86"/>
      <c r="B280" s="87"/>
    </row>
    <row r="281" spans="1:2" x14ac:dyDescent="0.2">
      <c r="A281" s="86"/>
      <c r="B281" s="87"/>
    </row>
    <row r="282" spans="1:2" x14ac:dyDescent="0.2">
      <c r="A282" s="86"/>
      <c r="B282" s="87"/>
    </row>
    <row r="283" spans="1:2" x14ac:dyDescent="0.2">
      <c r="A283" s="86"/>
      <c r="B283" s="87"/>
    </row>
    <row r="284" spans="1:2" x14ac:dyDescent="0.2">
      <c r="A284" s="86"/>
      <c r="B284" s="87"/>
    </row>
    <row r="285" spans="1:2" x14ac:dyDescent="0.2">
      <c r="A285" s="86"/>
      <c r="B285" s="87"/>
    </row>
    <row r="286" spans="1:2" x14ac:dyDescent="0.2">
      <c r="A286" s="86"/>
      <c r="B286" s="87"/>
    </row>
    <row r="287" spans="1:2" x14ac:dyDescent="0.2">
      <c r="A287" s="86"/>
      <c r="B287" s="87"/>
    </row>
    <row r="288" spans="1:2" x14ac:dyDescent="0.2">
      <c r="A288" s="86"/>
      <c r="B288" s="87"/>
    </row>
    <row r="289" spans="1:2" x14ac:dyDescent="0.2">
      <c r="A289" s="86"/>
      <c r="B289" s="87"/>
    </row>
    <row r="290" spans="1:2" x14ac:dyDescent="0.2">
      <c r="A290" s="86"/>
      <c r="B290" s="87"/>
    </row>
    <row r="291" spans="1:2" x14ac:dyDescent="0.2">
      <c r="A291" s="86"/>
      <c r="B291" s="87"/>
    </row>
    <row r="292" spans="1:2" x14ac:dyDescent="0.2">
      <c r="A292" s="86"/>
      <c r="B292" s="87"/>
    </row>
    <row r="293" spans="1:2" x14ac:dyDescent="0.2">
      <c r="A293" s="86"/>
      <c r="B293" s="87"/>
    </row>
    <row r="294" spans="1:2" x14ac:dyDescent="0.2">
      <c r="A294" s="86"/>
      <c r="B294" s="87"/>
    </row>
    <row r="295" spans="1:2" x14ac:dyDescent="0.2">
      <c r="A295" s="86"/>
      <c r="B295" s="87"/>
    </row>
    <row r="296" spans="1:2" x14ac:dyDescent="0.2">
      <c r="A296" s="86"/>
      <c r="B296" s="87"/>
    </row>
    <row r="297" spans="1:2" x14ac:dyDescent="0.2">
      <c r="A297" s="86"/>
      <c r="B297" s="87"/>
    </row>
    <row r="298" spans="1:2" x14ac:dyDescent="0.2">
      <c r="A298" s="86"/>
      <c r="B298" s="87"/>
    </row>
    <row r="299" spans="1:2" x14ac:dyDescent="0.2">
      <c r="A299" s="86"/>
      <c r="B299" s="87"/>
    </row>
    <row r="300" spans="1:2" x14ac:dyDescent="0.2">
      <c r="A300" s="86"/>
      <c r="B300" s="87"/>
    </row>
    <row r="301" spans="1:2" x14ac:dyDescent="0.2">
      <c r="A301" s="86"/>
      <c r="B301" s="87"/>
    </row>
    <row r="302" spans="1:2" x14ac:dyDescent="0.2">
      <c r="A302" s="86"/>
      <c r="B302" s="87"/>
    </row>
    <row r="303" spans="1:2" x14ac:dyDescent="0.2">
      <c r="A303" s="86"/>
      <c r="B303" s="87"/>
    </row>
    <row r="304" spans="1:2" x14ac:dyDescent="0.2">
      <c r="A304" s="86"/>
      <c r="B304" s="87"/>
    </row>
    <row r="305" spans="1:2" x14ac:dyDescent="0.2">
      <c r="A305" s="86"/>
      <c r="B305" s="87"/>
    </row>
    <row r="306" spans="1:2" x14ac:dyDescent="0.2">
      <c r="A306" s="86"/>
      <c r="B306" s="87"/>
    </row>
    <row r="307" spans="1:2" x14ac:dyDescent="0.2">
      <c r="A307" s="86"/>
      <c r="B307" s="87"/>
    </row>
    <row r="308" spans="1:2" x14ac:dyDescent="0.2">
      <c r="A308" s="86"/>
      <c r="B308" s="87"/>
    </row>
    <row r="309" spans="1:2" x14ac:dyDescent="0.2">
      <c r="A309" s="86"/>
      <c r="B309" s="87"/>
    </row>
    <row r="310" spans="1:2" x14ac:dyDescent="0.2">
      <c r="A310" s="86"/>
      <c r="B310" s="87"/>
    </row>
    <row r="311" spans="1:2" x14ac:dyDescent="0.2">
      <c r="A311" s="86"/>
      <c r="B311" s="87"/>
    </row>
    <row r="312" spans="1:2" x14ac:dyDescent="0.2">
      <c r="A312" s="86"/>
      <c r="B312" s="87"/>
    </row>
    <row r="313" spans="1:2" x14ac:dyDescent="0.2">
      <c r="A313" s="86"/>
      <c r="B313" s="87"/>
    </row>
    <row r="314" spans="1:2" x14ac:dyDescent="0.2">
      <c r="A314" s="86"/>
      <c r="B314" s="87"/>
    </row>
    <row r="315" spans="1:2" x14ac:dyDescent="0.2">
      <c r="A315" s="86"/>
      <c r="B315" s="87"/>
    </row>
    <row r="316" spans="1:2" x14ac:dyDescent="0.2">
      <c r="A316" s="86"/>
      <c r="B316" s="87"/>
    </row>
    <row r="317" spans="1:2" x14ac:dyDescent="0.2">
      <c r="A317" s="86"/>
      <c r="B317" s="87"/>
    </row>
    <row r="318" spans="1:2" x14ac:dyDescent="0.2">
      <c r="A318" s="86"/>
      <c r="B318" s="87"/>
    </row>
    <row r="319" spans="1:2" x14ac:dyDescent="0.2">
      <c r="A319" s="86"/>
      <c r="B319" s="87"/>
    </row>
    <row r="320" spans="1:2" x14ac:dyDescent="0.2">
      <c r="A320" s="86"/>
      <c r="B320" s="87"/>
    </row>
    <row r="321" spans="1:2" x14ac:dyDescent="0.2">
      <c r="A321" s="86"/>
      <c r="B321" s="87"/>
    </row>
    <row r="322" spans="1:2" x14ac:dyDescent="0.2">
      <c r="A322" s="86"/>
      <c r="B322" s="87"/>
    </row>
    <row r="323" spans="1:2" x14ac:dyDescent="0.2">
      <c r="A323" s="86"/>
      <c r="B323" s="87"/>
    </row>
    <row r="324" spans="1:2" x14ac:dyDescent="0.2">
      <c r="A324" s="86"/>
      <c r="B324" s="87"/>
    </row>
    <row r="325" spans="1:2" x14ac:dyDescent="0.2">
      <c r="A325" s="86"/>
      <c r="B325" s="87"/>
    </row>
    <row r="326" spans="1:2" x14ac:dyDescent="0.2">
      <c r="A326" s="86"/>
      <c r="B326" s="87"/>
    </row>
    <row r="327" spans="1:2" x14ac:dyDescent="0.2">
      <c r="A327" s="86"/>
      <c r="B327" s="87"/>
    </row>
    <row r="328" spans="1:2" x14ac:dyDescent="0.2">
      <c r="A328" s="86"/>
      <c r="B328" s="87"/>
    </row>
    <row r="329" spans="1:2" x14ac:dyDescent="0.2">
      <c r="A329" s="86"/>
      <c r="B329" s="87"/>
    </row>
    <row r="330" spans="1:2" x14ac:dyDescent="0.2">
      <c r="A330" s="86"/>
      <c r="B330" s="87"/>
    </row>
    <row r="331" spans="1:2" x14ac:dyDescent="0.2">
      <c r="A331" s="86"/>
      <c r="B331" s="87"/>
    </row>
    <row r="332" spans="1:2" x14ac:dyDescent="0.2">
      <c r="A332" s="86"/>
      <c r="B332" s="87"/>
    </row>
    <row r="333" spans="1:2" x14ac:dyDescent="0.2">
      <c r="A333" s="86"/>
      <c r="B333" s="87"/>
    </row>
    <row r="334" spans="1:2" x14ac:dyDescent="0.2">
      <c r="A334" s="86"/>
      <c r="B334" s="87"/>
    </row>
    <row r="335" spans="1:2" x14ac:dyDescent="0.2">
      <c r="A335" s="86"/>
      <c r="B335" s="87"/>
    </row>
    <row r="336" spans="1:2" x14ac:dyDescent="0.2">
      <c r="A336" s="86"/>
      <c r="B336" s="87"/>
    </row>
    <row r="337" spans="1:2" x14ac:dyDescent="0.2">
      <c r="A337" s="86"/>
      <c r="B337" s="87"/>
    </row>
    <row r="338" spans="1:2" x14ac:dyDescent="0.2">
      <c r="A338" s="86"/>
      <c r="B338" s="87"/>
    </row>
    <row r="339" spans="1:2" x14ac:dyDescent="0.2">
      <c r="A339" s="86"/>
      <c r="B339" s="87"/>
    </row>
    <row r="340" spans="1:2" x14ac:dyDescent="0.2">
      <c r="A340" s="86"/>
      <c r="B340" s="87"/>
    </row>
    <row r="341" spans="1:2" x14ac:dyDescent="0.2">
      <c r="A341" s="86"/>
      <c r="B341" s="87"/>
    </row>
    <row r="342" spans="1:2" x14ac:dyDescent="0.2">
      <c r="A342" s="86"/>
      <c r="B342" s="87"/>
    </row>
    <row r="343" spans="1:2" x14ac:dyDescent="0.2">
      <c r="A343" s="86"/>
      <c r="B343" s="87"/>
    </row>
    <row r="344" spans="1:2" x14ac:dyDescent="0.2">
      <c r="A344" s="86"/>
      <c r="B344" s="87"/>
    </row>
    <row r="345" spans="1:2" x14ac:dyDescent="0.2">
      <c r="A345" s="86"/>
      <c r="B345" s="87"/>
    </row>
    <row r="346" spans="1:2" x14ac:dyDescent="0.2">
      <c r="A346" s="86"/>
      <c r="B346" s="87"/>
    </row>
    <row r="347" spans="1:2" x14ac:dyDescent="0.2">
      <c r="A347" s="86"/>
      <c r="B347" s="87"/>
    </row>
    <row r="348" spans="1:2" x14ac:dyDescent="0.2">
      <c r="A348" s="86"/>
      <c r="B348" s="87"/>
    </row>
    <row r="349" spans="1:2" x14ac:dyDescent="0.2">
      <c r="A349" s="86"/>
      <c r="B349" s="87"/>
    </row>
    <row r="350" spans="1:2" x14ac:dyDescent="0.2">
      <c r="A350" s="86"/>
      <c r="B350" s="87"/>
    </row>
    <row r="351" spans="1:2" x14ac:dyDescent="0.2">
      <c r="A351" s="86"/>
      <c r="B351" s="87"/>
    </row>
    <row r="352" spans="1:2" x14ac:dyDescent="0.2">
      <c r="A352" s="86"/>
      <c r="B352" s="87"/>
    </row>
    <row r="353" spans="1:2" x14ac:dyDescent="0.2">
      <c r="A353" s="86"/>
      <c r="B353" s="87"/>
    </row>
    <row r="354" spans="1:2" x14ac:dyDescent="0.2">
      <c r="A354" s="86"/>
      <c r="B354" s="87"/>
    </row>
    <row r="355" spans="1:2" x14ac:dyDescent="0.2">
      <c r="A355" s="86"/>
      <c r="B355" s="87"/>
    </row>
    <row r="356" spans="1:2" x14ac:dyDescent="0.2">
      <c r="A356" s="86"/>
      <c r="B356" s="87"/>
    </row>
    <row r="357" spans="1:2" x14ac:dyDescent="0.2">
      <c r="A357" s="86"/>
      <c r="B357" s="87"/>
    </row>
    <row r="358" spans="1:2" x14ac:dyDescent="0.2">
      <c r="A358" s="86"/>
      <c r="B358" s="87"/>
    </row>
    <row r="359" spans="1:2" x14ac:dyDescent="0.2">
      <c r="A359" s="86"/>
      <c r="B359" s="87"/>
    </row>
    <row r="360" spans="1:2" x14ac:dyDescent="0.2">
      <c r="A360" s="86"/>
      <c r="B360" s="87"/>
    </row>
    <row r="361" spans="1:2" x14ac:dyDescent="0.2">
      <c r="A361" s="86"/>
      <c r="B361" s="87"/>
    </row>
    <row r="362" spans="1:2" x14ac:dyDescent="0.2">
      <c r="A362" s="86"/>
      <c r="B362" s="87"/>
    </row>
    <row r="363" spans="1:2" x14ac:dyDescent="0.2">
      <c r="A363" s="86"/>
      <c r="B363" s="87"/>
    </row>
    <row r="364" spans="1:2" x14ac:dyDescent="0.2">
      <c r="A364" s="86"/>
      <c r="B364" s="87"/>
    </row>
    <row r="365" spans="1:2" x14ac:dyDescent="0.2">
      <c r="A365" s="86"/>
      <c r="B365" s="87"/>
    </row>
    <row r="366" spans="1:2" x14ac:dyDescent="0.2">
      <c r="A366" s="86"/>
      <c r="B366" s="87"/>
    </row>
    <row r="367" spans="1:2" x14ac:dyDescent="0.2">
      <c r="A367" s="86"/>
      <c r="B367" s="87"/>
    </row>
    <row r="368" spans="1:2" x14ac:dyDescent="0.2">
      <c r="A368" s="86"/>
      <c r="B368" s="87"/>
    </row>
    <row r="369" spans="1:2" x14ac:dyDescent="0.2">
      <c r="A369" s="86"/>
      <c r="B369" s="87"/>
    </row>
    <row r="370" spans="1:2" x14ac:dyDescent="0.2">
      <c r="A370" s="86"/>
      <c r="B370" s="87"/>
    </row>
    <row r="371" spans="1:2" x14ac:dyDescent="0.2">
      <c r="A371" s="86"/>
      <c r="B371" s="87"/>
    </row>
    <row r="372" spans="1:2" x14ac:dyDescent="0.2">
      <c r="A372" s="86"/>
      <c r="B372" s="87"/>
    </row>
    <row r="373" spans="1:2" x14ac:dyDescent="0.2">
      <c r="A373" s="86"/>
      <c r="B373" s="87"/>
    </row>
    <row r="374" spans="1:2" x14ac:dyDescent="0.2">
      <c r="A374" s="86"/>
      <c r="B374" s="87"/>
    </row>
    <row r="375" spans="1:2" x14ac:dyDescent="0.2">
      <c r="A375" s="86"/>
      <c r="B375" s="87"/>
    </row>
    <row r="376" spans="1:2" x14ac:dyDescent="0.2">
      <c r="A376" s="86"/>
      <c r="B376" s="87"/>
    </row>
    <row r="377" spans="1:2" x14ac:dyDescent="0.2">
      <c r="A377" s="86"/>
      <c r="B377" s="87"/>
    </row>
    <row r="378" spans="1:2" x14ac:dyDescent="0.2">
      <c r="A378" s="86"/>
      <c r="B378" s="87"/>
    </row>
    <row r="379" spans="1:2" x14ac:dyDescent="0.2">
      <c r="A379" s="86"/>
      <c r="B379" s="87"/>
    </row>
    <row r="380" spans="1:2" x14ac:dyDescent="0.2">
      <c r="A380" s="86"/>
      <c r="B380" s="87"/>
    </row>
    <row r="381" spans="1:2" x14ac:dyDescent="0.2">
      <c r="A381" s="86"/>
      <c r="B381" s="87"/>
    </row>
    <row r="382" spans="1:2" x14ac:dyDescent="0.2">
      <c r="A382" s="86"/>
      <c r="B382" s="87"/>
    </row>
    <row r="383" spans="1:2" x14ac:dyDescent="0.2">
      <c r="A383" s="86"/>
      <c r="B383" s="87"/>
    </row>
    <row r="384" spans="1:2" x14ac:dyDescent="0.2">
      <c r="A384" s="86"/>
      <c r="B384" s="87"/>
    </row>
    <row r="385" spans="1:2" x14ac:dyDescent="0.2">
      <c r="A385" s="86"/>
      <c r="B385" s="87"/>
    </row>
    <row r="386" spans="1:2" x14ac:dyDescent="0.2">
      <c r="A386" s="86"/>
      <c r="B386" s="87"/>
    </row>
    <row r="387" spans="1:2" x14ac:dyDescent="0.2">
      <c r="A387" s="86"/>
      <c r="B387" s="87"/>
    </row>
    <row r="388" spans="1:2" x14ac:dyDescent="0.2">
      <c r="A388" s="86"/>
      <c r="B388" s="87"/>
    </row>
    <row r="389" spans="1:2" x14ac:dyDescent="0.2">
      <c r="A389" s="86"/>
      <c r="B389" s="87"/>
    </row>
    <row r="390" spans="1:2" x14ac:dyDescent="0.2">
      <c r="A390" s="86"/>
      <c r="B390" s="87"/>
    </row>
    <row r="391" spans="1:2" x14ac:dyDescent="0.2">
      <c r="A391" s="86"/>
      <c r="B391" s="87"/>
    </row>
    <row r="392" spans="1:2" x14ac:dyDescent="0.2">
      <c r="A392" s="86"/>
      <c r="B392" s="87"/>
    </row>
    <row r="393" spans="1:2" x14ac:dyDescent="0.2">
      <c r="A393" s="86"/>
      <c r="B393" s="87"/>
    </row>
    <row r="394" spans="1:2" x14ac:dyDescent="0.2">
      <c r="A394" s="86"/>
      <c r="B394" s="87"/>
    </row>
    <row r="395" spans="1:2" x14ac:dyDescent="0.2">
      <c r="A395" s="86"/>
      <c r="B395" s="87"/>
    </row>
    <row r="396" spans="1:2" x14ac:dyDescent="0.2">
      <c r="A396" s="86"/>
      <c r="B396" s="87"/>
    </row>
    <row r="397" spans="1:2" x14ac:dyDescent="0.2">
      <c r="A397" s="86"/>
      <c r="B397" s="87"/>
    </row>
    <row r="398" spans="1:2" x14ac:dyDescent="0.2">
      <c r="A398" s="86"/>
      <c r="B398" s="87"/>
    </row>
    <row r="399" spans="1:2" x14ac:dyDescent="0.2">
      <c r="A399" s="86"/>
      <c r="B399" s="87"/>
    </row>
    <row r="400" spans="1:2" x14ac:dyDescent="0.2">
      <c r="A400" s="86"/>
      <c r="B400" s="87"/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0"/>
  <sheetViews>
    <sheetView workbookViewId="0">
      <selection activeCell="F10" sqref="F10"/>
    </sheetView>
  </sheetViews>
  <sheetFormatPr defaultColWidth="9.140625" defaultRowHeight="15" x14ac:dyDescent="0.25"/>
  <cols>
    <col min="1" max="1" width="9.140625" style="1"/>
    <col min="2" max="2" width="16.5703125" style="1" bestFit="1" customWidth="1"/>
    <col min="3" max="3" width="70.140625" style="1" customWidth="1"/>
    <col min="4" max="4" width="12.140625" style="1" customWidth="1"/>
    <col min="5" max="5" width="16.5703125" style="1" customWidth="1"/>
    <col min="6" max="6" width="21" style="1" customWidth="1"/>
    <col min="7" max="16384" width="9.140625" style="1"/>
  </cols>
  <sheetData>
    <row r="1" spans="1:6" ht="36" customHeight="1" x14ac:dyDescent="0.25">
      <c r="A1" s="129" t="s">
        <v>7</v>
      </c>
      <c r="B1" s="129"/>
      <c r="C1" s="129"/>
      <c r="D1" s="129"/>
      <c r="E1" s="129"/>
      <c r="F1" s="129"/>
    </row>
    <row r="3" spans="1:6" s="2" customFormat="1" ht="30" customHeight="1" x14ac:dyDescent="0.25">
      <c r="A3" s="17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9" t="s">
        <v>5</v>
      </c>
    </row>
    <row r="4" spans="1:6" ht="29.25" x14ac:dyDescent="0.25">
      <c r="A4" s="8">
        <v>1</v>
      </c>
      <c r="B4" s="177">
        <v>45350</v>
      </c>
      <c r="C4" s="28" t="s">
        <v>78</v>
      </c>
      <c r="D4" s="178"/>
      <c r="E4" s="178">
        <v>86</v>
      </c>
      <c r="F4" s="105" t="s">
        <v>79</v>
      </c>
    </row>
    <row r="5" spans="1:6" ht="57.75" x14ac:dyDescent="0.25">
      <c r="A5" s="8">
        <v>2</v>
      </c>
      <c r="B5" s="177">
        <v>45362</v>
      </c>
      <c r="C5" s="51" t="s">
        <v>91</v>
      </c>
      <c r="D5" s="178"/>
      <c r="E5" s="124" t="s">
        <v>92</v>
      </c>
      <c r="F5" s="105" t="s">
        <v>400</v>
      </c>
    </row>
    <row r="6" spans="1:6" ht="45.75" customHeight="1" x14ac:dyDescent="0.25">
      <c r="A6" s="5">
        <v>3</v>
      </c>
      <c r="B6" s="84">
        <v>45398</v>
      </c>
      <c r="C6" s="53" t="s">
        <v>398</v>
      </c>
      <c r="D6" s="85"/>
      <c r="E6" s="85"/>
      <c r="F6" s="85"/>
    </row>
    <row r="7" spans="1:6" ht="51.75" customHeight="1" x14ac:dyDescent="0.25">
      <c r="A7" s="5">
        <v>4</v>
      </c>
      <c r="B7" s="84">
        <v>45632</v>
      </c>
      <c r="C7" s="125" t="s">
        <v>399</v>
      </c>
      <c r="D7" s="85"/>
      <c r="E7" s="85"/>
      <c r="F7" s="85"/>
    </row>
    <row r="8" spans="1:6" ht="21" customHeight="1" x14ac:dyDescent="0.25">
      <c r="A8" s="5"/>
      <c r="B8" s="6"/>
      <c r="C8" s="10"/>
      <c r="D8" s="7"/>
      <c r="E8" s="7"/>
      <c r="F8" s="7"/>
    </row>
    <row r="9" spans="1:6" ht="21" customHeight="1" x14ac:dyDescent="0.25">
      <c r="A9" s="5"/>
      <c r="B9" s="6"/>
      <c r="C9" s="10"/>
      <c r="D9" s="7"/>
      <c r="E9" s="7"/>
      <c r="F9" s="7"/>
    </row>
    <row r="10" spans="1:6" ht="21" customHeight="1" x14ac:dyDescent="0.25">
      <c r="A10" s="5"/>
      <c r="B10" s="6"/>
      <c r="C10" s="10"/>
      <c r="D10" s="7"/>
      <c r="E10" s="7"/>
      <c r="F10" s="7"/>
    </row>
    <row r="11" spans="1:6" ht="21" customHeight="1" x14ac:dyDescent="0.25">
      <c r="A11" s="5"/>
      <c r="B11" s="6"/>
      <c r="C11" s="10"/>
      <c r="D11" s="7"/>
      <c r="E11" s="7"/>
      <c r="F11" s="7"/>
    </row>
    <row r="12" spans="1:6" ht="21" customHeight="1" x14ac:dyDescent="0.25">
      <c r="A12" s="5"/>
      <c r="B12" s="6"/>
      <c r="C12" s="10"/>
      <c r="D12" s="7"/>
      <c r="E12" s="7"/>
      <c r="F12" s="7"/>
    </row>
    <row r="13" spans="1:6" ht="21" customHeight="1" x14ac:dyDescent="0.25">
      <c r="A13" s="5"/>
      <c r="B13" s="6"/>
      <c r="C13" s="10"/>
      <c r="D13" s="7"/>
      <c r="E13" s="7"/>
      <c r="F13" s="7"/>
    </row>
    <row r="14" spans="1:6" ht="21" customHeight="1" x14ac:dyDescent="0.25">
      <c r="A14" s="5"/>
      <c r="B14" s="6"/>
      <c r="C14" s="10"/>
      <c r="D14" s="7"/>
      <c r="E14" s="7"/>
      <c r="F14" s="7"/>
    </row>
    <row r="15" spans="1:6" ht="21" customHeight="1" x14ac:dyDescent="0.25">
      <c r="A15" s="5"/>
      <c r="B15" s="6"/>
      <c r="C15" s="10"/>
      <c r="D15" s="7"/>
      <c r="E15" s="7"/>
      <c r="F15" s="7"/>
    </row>
    <row r="16" spans="1:6" ht="21" customHeight="1" x14ac:dyDescent="0.25">
      <c r="A16" s="5"/>
      <c r="B16" s="6"/>
      <c r="C16" s="10"/>
      <c r="D16" s="7"/>
      <c r="E16" s="7"/>
      <c r="F16" s="7"/>
    </row>
    <row r="17" spans="1:6" ht="21" customHeight="1" x14ac:dyDescent="0.25">
      <c r="A17" s="5"/>
      <c r="B17" s="6"/>
      <c r="C17" s="10"/>
      <c r="D17" s="7"/>
      <c r="E17" s="7"/>
      <c r="F17" s="7"/>
    </row>
    <row r="18" spans="1:6" ht="21" customHeight="1" x14ac:dyDescent="0.25">
      <c r="A18" s="5"/>
      <c r="B18" s="6"/>
      <c r="C18" s="10"/>
      <c r="D18" s="7"/>
      <c r="E18" s="7"/>
      <c r="F18" s="7"/>
    </row>
    <row r="19" spans="1:6" ht="21" customHeight="1" x14ac:dyDescent="0.25">
      <c r="A19" s="5"/>
      <c r="B19" s="6"/>
      <c r="C19" s="10"/>
      <c r="D19" s="7"/>
      <c r="E19" s="7"/>
      <c r="F19" s="7"/>
    </row>
    <row r="20" spans="1:6" ht="21" customHeight="1" x14ac:dyDescent="0.25">
      <c r="A20" s="5"/>
      <c r="B20" s="6"/>
      <c r="C20" s="10"/>
      <c r="D20" s="7"/>
      <c r="E20" s="7"/>
      <c r="F20" s="7"/>
    </row>
    <row r="21" spans="1:6" ht="21" customHeight="1" x14ac:dyDescent="0.25">
      <c r="A21" s="5"/>
      <c r="B21" s="6"/>
      <c r="C21" s="10"/>
      <c r="D21" s="7"/>
      <c r="E21" s="7"/>
      <c r="F21" s="7"/>
    </row>
    <row r="22" spans="1:6" ht="21" customHeight="1" x14ac:dyDescent="0.25">
      <c r="A22" s="5"/>
      <c r="B22" s="6"/>
      <c r="C22" s="10"/>
      <c r="D22" s="7"/>
      <c r="E22" s="7"/>
      <c r="F22" s="7"/>
    </row>
    <row r="23" spans="1:6" ht="21" customHeight="1" x14ac:dyDescent="0.25">
      <c r="A23" s="5"/>
      <c r="B23" s="6"/>
      <c r="C23" s="10"/>
      <c r="D23" s="7"/>
      <c r="E23" s="7"/>
      <c r="F23" s="7"/>
    </row>
    <row r="24" spans="1:6" ht="21" customHeight="1" x14ac:dyDescent="0.25">
      <c r="A24" s="5"/>
      <c r="B24" s="6"/>
      <c r="C24" s="10"/>
      <c r="D24" s="7"/>
      <c r="E24" s="7"/>
      <c r="F24" s="7"/>
    </row>
    <row r="25" spans="1:6" ht="21" customHeight="1" x14ac:dyDescent="0.25">
      <c r="A25" s="5"/>
      <c r="B25" s="6"/>
      <c r="C25" s="10"/>
      <c r="D25" s="7"/>
      <c r="E25" s="7"/>
      <c r="F25" s="7"/>
    </row>
    <row r="26" spans="1:6" ht="21" customHeight="1" x14ac:dyDescent="0.25">
      <c r="A26" s="5"/>
      <c r="B26" s="6"/>
      <c r="C26" s="10"/>
      <c r="D26" s="7"/>
      <c r="E26" s="7"/>
      <c r="F26" s="7"/>
    </row>
    <row r="27" spans="1:6" ht="21" customHeight="1" x14ac:dyDescent="0.25">
      <c r="A27" s="5"/>
      <c r="B27" s="6"/>
      <c r="C27" s="10"/>
      <c r="D27" s="7"/>
      <c r="E27" s="7"/>
      <c r="F27" s="7"/>
    </row>
    <row r="28" spans="1:6" ht="21" customHeight="1" x14ac:dyDescent="0.25">
      <c r="A28" s="5"/>
      <c r="B28" s="6"/>
      <c r="C28" s="10"/>
      <c r="D28" s="7"/>
      <c r="E28" s="7"/>
      <c r="F28" s="7"/>
    </row>
    <row r="29" spans="1:6" ht="21" customHeight="1" x14ac:dyDescent="0.25">
      <c r="A29" s="5"/>
      <c r="B29" s="6"/>
      <c r="C29" s="10"/>
      <c r="D29" s="7"/>
      <c r="E29" s="7"/>
      <c r="F29" s="7"/>
    </row>
    <row r="30" spans="1:6" ht="21" customHeight="1" x14ac:dyDescent="0.25">
      <c r="A30" s="5"/>
      <c r="B30" s="6"/>
      <c r="C30" s="10"/>
      <c r="D30" s="7"/>
      <c r="E30" s="7"/>
      <c r="F30" s="7"/>
    </row>
    <row r="31" spans="1:6" ht="21" customHeight="1" x14ac:dyDescent="0.25">
      <c r="A31" s="5"/>
      <c r="B31" s="6"/>
      <c r="C31" s="10"/>
      <c r="D31" s="7"/>
      <c r="E31" s="7"/>
      <c r="F31" s="7"/>
    </row>
    <row r="32" spans="1:6" ht="21" customHeight="1" x14ac:dyDescent="0.25">
      <c r="A32" s="5"/>
      <c r="B32" s="6"/>
      <c r="C32" s="10"/>
      <c r="D32" s="7"/>
      <c r="E32" s="7"/>
      <c r="F32" s="7"/>
    </row>
    <row r="33" spans="1:6" ht="21" customHeight="1" x14ac:dyDescent="0.25">
      <c r="A33" s="5"/>
      <c r="B33" s="6"/>
      <c r="C33" s="10"/>
      <c r="D33" s="7"/>
      <c r="E33" s="7"/>
      <c r="F33" s="7"/>
    </row>
    <row r="34" spans="1:6" ht="21" customHeight="1" x14ac:dyDescent="0.25">
      <c r="A34" s="5"/>
      <c r="B34" s="6"/>
      <c r="C34" s="10"/>
      <c r="D34" s="7"/>
      <c r="E34" s="7"/>
      <c r="F34" s="7"/>
    </row>
    <row r="35" spans="1:6" ht="21" customHeight="1" x14ac:dyDescent="0.25">
      <c r="A35" s="5"/>
      <c r="B35" s="6"/>
      <c r="C35" s="10"/>
      <c r="D35" s="7"/>
      <c r="E35" s="7"/>
      <c r="F35" s="7"/>
    </row>
    <row r="36" spans="1:6" ht="21" customHeight="1" x14ac:dyDescent="0.25">
      <c r="A36" s="5"/>
      <c r="B36" s="6"/>
      <c r="C36" s="10"/>
      <c r="D36" s="7"/>
      <c r="E36" s="7"/>
      <c r="F36" s="7"/>
    </row>
    <row r="37" spans="1:6" ht="21" customHeight="1" x14ac:dyDescent="0.25">
      <c r="A37" s="5"/>
      <c r="B37" s="6"/>
      <c r="C37" s="10"/>
      <c r="D37" s="7"/>
      <c r="E37" s="7"/>
      <c r="F37" s="7"/>
    </row>
    <row r="38" spans="1:6" ht="21" customHeight="1" x14ac:dyDescent="0.25">
      <c r="A38" s="5"/>
      <c r="B38" s="6"/>
      <c r="C38" s="10"/>
      <c r="D38" s="7"/>
      <c r="E38" s="7"/>
      <c r="F38" s="7"/>
    </row>
    <row r="39" spans="1:6" ht="21" customHeight="1" x14ac:dyDescent="0.25">
      <c r="A39" s="5"/>
      <c r="B39" s="6"/>
      <c r="C39" s="10"/>
      <c r="D39" s="7"/>
      <c r="E39" s="7"/>
      <c r="F39" s="7"/>
    </row>
    <row r="40" spans="1:6" ht="21" customHeight="1" x14ac:dyDescent="0.25">
      <c r="A40" s="5"/>
      <c r="B40" s="6"/>
      <c r="C40" s="10"/>
      <c r="D40" s="7"/>
      <c r="E40" s="7"/>
      <c r="F40" s="7"/>
    </row>
    <row r="41" spans="1:6" ht="21" customHeight="1" x14ac:dyDescent="0.25">
      <c r="A41" s="5"/>
      <c r="B41" s="6"/>
      <c r="C41" s="10"/>
      <c r="D41" s="7"/>
      <c r="E41" s="7"/>
      <c r="F41" s="7"/>
    </row>
    <row r="42" spans="1:6" ht="21" customHeight="1" x14ac:dyDescent="0.25">
      <c r="A42" s="5"/>
      <c r="B42" s="6"/>
      <c r="C42" s="10"/>
      <c r="D42" s="7"/>
      <c r="E42" s="7"/>
      <c r="F42" s="7"/>
    </row>
    <row r="43" spans="1:6" ht="21" customHeight="1" x14ac:dyDescent="0.25">
      <c r="A43" s="5"/>
      <c r="B43" s="6"/>
      <c r="C43" s="10"/>
      <c r="D43" s="7"/>
      <c r="E43" s="7"/>
      <c r="F43" s="7"/>
    </row>
    <row r="44" spans="1:6" ht="21" customHeight="1" x14ac:dyDescent="0.25">
      <c r="A44" s="5"/>
      <c r="B44" s="6"/>
      <c r="C44" s="10"/>
      <c r="D44" s="7"/>
      <c r="E44" s="7"/>
      <c r="F44" s="7"/>
    </row>
    <row r="45" spans="1:6" ht="21" customHeight="1" x14ac:dyDescent="0.25">
      <c r="A45" s="5"/>
      <c r="B45" s="6"/>
      <c r="C45" s="10"/>
      <c r="D45" s="7"/>
      <c r="E45" s="7"/>
      <c r="F45" s="7"/>
    </row>
    <row r="46" spans="1:6" ht="21" customHeight="1" x14ac:dyDescent="0.25">
      <c r="A46" s="5"/>
      <c r="B46" s="6"/>
      <c r="C46" s="10"/>
      <c r="D46" s="7"/>
      <c r="E46" s="7"/>
      <c r="F46" s="7"/>
    </row>
    <row r="47" spans="1:6" ht="21" customHeight="1" x14ac:dyDescent="0.25">
      <c r="A47" s="5"/>
      <c r="B47" s="6"/>
      <c r="C47" s="10"/>
      <c r="D47" s="7"/>
      <c r="E47" s="7"/>
      <c r="F47" s="7"/>
    </row>
    <row r="48" spans="1:6" ht="21" customHeight="1" x14ac:dyDescent="0.25">
      <c r="A48" s="5"/>
      <c r="B48" s="6"/>
      <c r="C48" s="10"/>
      <c r="D48" s="7"/>
      <c r="E48" s="7"/>
      <c r="F48" s="7"/>
    </row>
    <row r="49" spans="1:6" ht="21" customHeight="1" x14ac:dyDescent="0.25">
      <c r="A49" s="5"/>
      <c r="B49" s="6"/>
      <c r="C49" s="10"/>
      <c r="D49" s="7"/>
      <c r="E49" s="7"/>
      <c r="F49" s="7"/>
    </row>
    <row r="50" spans="1:6" ht="21" customHeight="1" x14ac:dyDescent="0.25">
      <c r="A50" s="5"/>
      <c r="B50" s="6"/>
      <c r="C50" s="10"/>
      <c r="D50" s="7"/>
      <c r="E50" s="7"/>
      <c r="F50" s="7"/>
    </row>
    <row r="51" spans="1:6" ht="21" customHeight="1" x14ac:dyDescent="0.25">
      <c r="A51" s="5"/>
      <c r="B51" s="6"/>
      <c r="C51" s="10"/>
      <c r="D51" s="7"/>
      <c r="E51" s="7"/>
      <c r="F51" s="7"/>
    </row>
    <row r="52" spans="1:6" ht="21" customHeight="1" x14ac:dyDescent="0.25">
      <c r="A52" s="5"/>
      <c r="B52" s="6"/>
      <c r="C52" s="10"/>
      <c r="D52" s="7"/>
      <c r="E52" s="7"/>
      <c r="F52" s="7"/>
    </row>
    <row r="53" spans="1:6" ht="21" customHeight="1" x14ac:dyDescent="0.25">
      <c r="A53" s="5"/>
      <c r="B53" s="6"/>
      <c r="C53" s="10"/>
      <c r="D53" s="7"/>
      <c r="E53" s="7"/>
      <c r="F53" s="7"/>
    </row>
    <row r="54" spans="1:6" ht="21" customHeight="1" x14ac:dyDescent="0.25">
      <c r="A54" s="5"/>
      <c r="B54" s="6"/>
      <c r="C54" s="10"/>
      <c r="D54" s="7"/>
      <c r="E54" s="7"/>
      <c r="F54" s="7"/>
    </row>
    <row r="55" spans="1:6" ht="21" customHeight="1" x14ac:dyDescent="0.25">
      <c r="A55" s="5"/>
      <c r="B55" s="6"/>
      <c r="C55" s="10"/>
      <c r="D55" s="7"/>
      <c r="E55" s="7"/>
      <c r="F55" s="7"/>
    </row>
    <row r="56" spans="1:6" ht="21" customHeight="1" x14ac:dyDescent="0.25">
      <c r="A56" s="5"/>
      <c r="B56" s="6"/>
      <c r="C56" s="10"/>
      <c r="D56" s="7"/>
      <c r="E56" s="7"/>
      <c r="F56" s="7"/>
    </row>
    <row r="57" spans="1:6" ht="21" customHeight="1" x14ac:dyDescent="0.25">
      <c r="A57" s="5"/>
      <c r="B57" s="6"/>
      <c r="C57" s="10"/>
      <c r="D57" s="7"/>
      <c r="E57" s="7"/>
      <c r="F57" s="7"/>
    </row>
    <row r="58" spans="1:6" ht="21" customHeight="1" x14ac:dyDescent="0.25">
      <c r="A58" s="5"/>
      <c r="B58" s="6"/>
      <c r="C58" s="10"/>
      <c r="D58" s="7"/>
      <c r="E58" s="7"/>
      <c r="F58" s="7"/>
    </row>
    <row r="59" spans="1:6" ht="21" customHeight="1" x14ac:dyDescent="0.25">
      <c r="A59" s="5"/>
      <c r="B59" s="6"/>
      <c r="C59" s="10"/>
      <c r="D59" s="7"/>
      <c r="E59" s="7"/>
      <c r="F59" s="7"/>
    </row>
    <row r="60" spans="1:6" ht="21" customHeight="1" x14ac:dyDescent="0.25">
      <c r="A60" s="5"/>
      <c r="B60" s="6"/>
      <c r="C60" s="10"/>
      <c r="D60" s="7"/>
      <c r="E60" s="7"/>
      <c r="F60" s="7"/>
    </row>
    <row r="61" spans="1:6" ht="21" customHeight="1" x14ac:dyDescent="0.25">
      <c r="A61" s="5"/>
      <c r="B61" s="6"/>
      <c r="C61" s="10"/>
      <c r="D61" s="7"/>
      <c r="E61" s="7"/>
      <c r="F61" s="7"/>
    </row>
    <row r="62" spans="1:6" ht="21" customHeight="1" x14ac:dyDescent="0.25">
      <c r="A62" s="5"/>
      <c r="B62" s="6"/>
      <c r="C62" s="10"/>
      <c r="D62" s="7"/>
      <c r="E62" s="7"/>
      <c r="F62" s="7"/>
    </row>
    <row r="63" spans="1:6" ht="21" customHeight="1" x14ac:dyDescent="0.25">
      <c r="A63" s="5"/>
      <c r="B63" s="6"/>
      <c r="C63" s="10"/>
      <c r="D63" s="7"/>
      <c r="E63" s="7"/>
      <c r="F63" s="7"/>
    </row>
    <row r="64" spans="1:6" ht="21" customHeight="1" x14ac:dyDescent="0.25">
      <c r="A64" s="5"/>
      <c r="B64" s="6"/>
      <c r="C64" s="10"/>
      <c r="D64" s="7"/>
      <c r="E64" s="7"/>
      <c r="F64" s="7"/>
    </row>
    <row r="65" spans="1:6" ht="21" customHeight="1" x14ac:dyDescent="0.25">
      <c r="A65" s="5"/>
      <c r="B65" s="6"/>
      <c r="C65" s="10"/>
      <c r="D65" s="7"/>
      <c r="E65" s="7"/>
      <c r="F65" s="7"/>
    </row>
    <row r="66" spans="1:6" ht="21" customHeight="1" x14ac:dyDescent="0.25">
      <c r="A66" s="5"/>
      <c r="B66" s="6"/>
      <c r="C66" s="10"/>
      <c r="D66" s="7"/>
      <c r="E66" s="7"/>
      <c r="F66" s="7"/>
    </row>
    <row r="67" spans="1:6" ht="21" customHeight="1" x14ac:dyDescent="0.25">
      <c r="A67" s="5"/>
      <c r="B67" s="6"/>
      <c r="C67" s="10"/>
      <c r="D67" s="7"/>
      <c r="E67" s="7"/>
      <c r="F67" s="7"/>
    </row>
    <row r="68" spans="1:6" ht="21" customHeight="1" x14ac:dyDescent="0.25">
      <c r="A68" s="5"/>
      <c r="B68" s="6"/>
      <c r="C68" s="10"/>
      <c r="D68" s="7"/>
      <c r="E68" s="7"/>
      <c r="F68" s="7"/>
    </row>
    <row r="69" spans="1:6" ht="21" customHeight="1" x14ac:dyDescent="0.25">
      <c r="A69" s="5"/>
      <c r="B69" s="6"/>
      <c r="C69" s="10"/>
      <c r="D69" s="7"/>
      <c r="E69" s="7"/>
      <c r="F69" s="7"/>
    </row>
    <row r="70" spans="1:6" ht="21" customHeight="1" x14ac:dyDescent="0.25">
      <c r="A70" s="5"/>
      <c r="B70" s="6"/>
      <c r="C70" s="10"/>
      <c r="D70" s="7"/>
      <c r="E70" s="7"/>
      <c r="F70" s="7"/>
    </row>
    <row r="71" spans="1:6" ht="21" customHeight="1" x14ac:dyDescent="0.25">
      <c r="A71" s="5"/>
      <c r="B71" s="6"/>
      <c r="C71" s="10"/>
      <c r="D71" s="7"/>
      <c r="E71" s="7"/>
      <c r="F71" s="7"/>
    </row>
    <row r="72" spans="1:6" ht="21" customHeight="1" x14ac:dyDescent="0.25">
      <c r="A72" s="5"/>
      <c r="B72" s="6"/>
      <c r="C72" s="10"/>
      <c r="D72" s="7"/>
      <c r="E72" s="7"/>
      <c r="F72" s="7"/>
    </row>
    <row r="73" spans="1:6" ht="21" customHeight="1" x14ac:dyDescent="0.25">
      <c r="A73" s="5"/>
      <c r="B73" s="6"/>
      <c r="C73" s="10"/>
      <c r="D73" s="7"/>
      <c r="E73" s="7"/>
      <c r="F73" s="7"/>
    </row>
    <row r="74" spans="1:6" ht="21" customHeight="1" x14ac:dyDescent="0.25">
      <c r="A74" s="5"/>
      <c r="B74" s="6"/>
      <c r="C74" s="10"/>
      <c r="D74" s="7"/>
      <c r="E74" s="7"/>
      <c r="F74" s="7"/>
    </row>
    <row r="75" spans="1:6" ht="21" customHeight="1" x14ac:dyDescent="0.25">
      <c r="A75" s="5"/>
      <c r="B75" s="6"/>
      <c r="C75" s="10"/>
      <c r="D75" s="7"/>
      <c r="E75" s="7"/>
      <c r="F75" s="7"/>
    </row>
    <row r="76" spans="1:6" ht="21" customHeight="1" x14ac:dyDescent="0.25">
      <c r="A76" s="5"/>
      <c r="B76" s="6"/>
      <c r="C76" s="10"/>
      <c r="D76" s="7"/>
      <c r="E76" s="7"/>
      <c r="F76" s="7"/>
    </row>
    <row r="77" spans="1:6" ht="21" customHeight="1" x14ac:dyDescent="0.25">
      <c r="A77" s="5"/>
      <c r="B77" s="6"/>
      <c r="C77" s="10"/>
      <c r="D77" s="7"/>
      <c r="E77" s="7"/>
      <c r="F77" s="7"/>
    </row>
    <row r="78" spans="1:6" ht="21" customHeight="1" x14ac:dyDescent="0.25">
      <c r="A78" s="5"/>
      <c r="B78" s="6"/>
      <c r="C78" s="10"/>
      <c r="D78" s="7"/>
      <c r="E78" s="7"/>
      <c r="F78" s="7"/>
    </row>
    <row r="79" spans="1:6" ht="21" customHeight="1" x14ac:dyDescent="0.25">
      <c r="A79" s="5"/>
      <c r="B79" s="6"/>
      <c r="C79" s="10"/>
      <c r="D79" s="7"/>
      <c r="E79" s="7"/>
      <c r="F79" s="7"/>
    </row>
    <row r="80" spans="1:6" ht="21" customHeight="1" x14ac:dyDescent="0.25">
      <c r="A80" s="5"/>
      <c r="B80" s="6"/>
      <c r="C80" s="10"/>
      <c r="D80" s="7"/>
      <c r="E80" s="7"/>
      <c r="F80" s="7"/>
    </row>
    <row r="81" spans="1:6" ht="21" customHeight="1" x14ac:dyDescent="0.25">
      <c r="A81" s="5"/>
      <c r="B81" s="6"/>
      <c r="C81" s="10"/>
      <c r="D81" s="7"/>
      <c r="E81" s="7"/>
      <c r="F81" s="7"/>
    </row>
    <row r="82" spans="1:6" ht="21" customHeight="1" x14ac:dyDescent="0.25">
      <c r="A82" s="5"/>
      <c r="B82" s="6"/>
      <c r="C82" s="10"/>
      <c r="D82" s="7"/>
      <c r="E82" s="7"/>
      <c r="F82" s="7"/>
    </row>
    <row r="83" spans="1:6" ht="21" customHeight="1" x14ac:dyDescent="0.25">
      <c r="A83" s="5"/>
      <c r="B83" s="6"/>
      <c r="C83" s="10"/>
      <c r="D83" s="7"/>
      <c r="E83" s="7"/>
      <c r="F83" s="7"/>
    </row>
    <row r="84" spans="1:6" ht="21" customHeight="1" x14ac:dyDescent="0.25">
      <c r="A84" s="5"/>
      <c r="B84" s="6"/>
      <c r="C84" s="10"/>
      <c r="D84" s="7"/>
      <c r="E84" s="7"/>
      <c r="F84" s="7"/>
    </row>
    <row r="85" spans="1:6" ht="21" customHeight="1" x14ac:dyDescent="0.25">
      <c r="A85" s="5"/>
      <c r="B85" s="6"/>
      <c r="C85" s="10"/>
      <c r="D85" s="7"/>
      <c r="E85" s="7"/>
      <c r="F85" s="7"/>
    </row>
    <row r="86" spans="1:6" ht="21" customHeight="1" x14ac:dyDescent="0.25">
      <c r="A86" s="5"/>
      <c r="B86" s="6"/>
      <c r="C86" s="10"/>
      <c r="D86" s="7"/>
      <c r="E86" s="7"/>
      <c r="F86" s="7"/>
    </row>
    <row r="87" spans="1:6" ht="21" customHeight="1" x14ac:dyDescent="0.25">
      <c r="A87" s="5"/>
      <c r="B87" s="6"/>
      <c r="C87" s="10"/>
      <c r="D87" s="7"/>
      <c r="E87" s="7"/>
      <c r="F87" s="7"/>
    </row>
    <row r="88" spans="1:6" ht="21" customHeight="1" x14ac:dyDescent="0.25">
      <c r="A88" s="5"/>
      <c r="B88" s="6"/>
      <c r="C88" s="10"/>
      <c r="D88" s="7"/>
      <c r="E88" s="7"/>
      <c r="F88" s="7"/>
    </row>
    <row r="89" spans="1:6" ht="21" customHeight="1" x14ac:dyDescent="0.25">
      <c r="A89" s="5"/>
      <c r="B89" s="6"/>
      <c r="C89" s="10"/>
      <c r="D89" s="7"/>
      <c r="E89" s="7"/>
      <c r="F89" s="7"/>
    </row>
    <row r="90" spans="1:6" ht="21" customHeight="1" x14ac:dyDescent="0.25">
      <c r="A90" s="5"/>
      <c r="B90" s="6"/>
      <c r="C90" s="10"/>
      <c r="D90" s="7"/>
      <c r="E90" s="7"/>
      <c r="F90" s="7"/>
    </row>
    <row r="91" spans="1:6" ht="21" customHeight="1" x14ac:dyDescent="0.25">
      <c r="A91" s="5"/>
      <c r="B91" s="6"/>
      <c r="C91" s="10"/>
      <c r="D91" s="7"/>
      <c r="E91" s="7"/>
      <c r="F91" s="7"/>
    </row>
    <row r="92" spans="1:6" ht="21" customHeight="1" x14ac:dyDescent="0.25">
      <c r="A92" s="5"/>
      <c r="B92" s="6"/>
      <c r="C92" s="10"/>
      <c r="D92" s="7"/>
      <c r="E92" s="7"/>
      <c r="F92" s="7"/>
    </row>
    <row r="93" spans="1:6" ht="21" customHeight="1" x14ac:dyDescent="0.25">
      <c r="A93" s="5"/>
      <c r="B93" s="6"/>
      <c r="C93" s="10"/>
      <c r="D93" s="7"/>
      <c r="E93" s="7"/>
      <c r="F93" s="7"/>
    </row>
    <row r="94" spans="1:6" ht="21" customHeight="1" x14ac:dyDescent="0.25">
      <c r="A94" s="5"/>
      <c r="B94" s="6"/>
      <c r="C94" s="10"/>
      <c r="D94" s="7"/>
      <c r="E94" s="7"/>
      <c r="F94" s="7"/>
    </row>
    <row r="95" spans="1:6" ht="21" customHeight="1" x14ac:dyDescent="0.25">
      <c r="A95" s="5"/>
      <c r="B95" s="6"/>
      <c r="C95" s="10"/>
      <c r="D95" s="7"/>
      <c r="E95" s="7"/>
      <c r="F95" s="7"/>
    </row>
    <row r="96" spans="1:6" ht="21" customHeight="1" x14ac:dyDescent="0.25">
      <c r="A96" s="5"/>
      <c r="B96" s="6"/>
      <c r="C96" s="10"/>
      <c r="D96" s="7"/>
      <c r="E96" s="7"/>
      <c r="F96" s="7"/>
    </row>
    <row r="97" spans="1:6" ht="21" customHeight="1" x14ac:dyDescent="0.25">
      <c r="A97" s="5"/>
      <c r="B97" s="6"/>
      <c r="C97" s="10"/>
      <c r="D97" s="7"/>
      <c r="E97" s="7"/>
      <c r="F97" s="7"/>
    </row>
    <row r="98" spans="1:6" ht="21" customHeight="1" x14ac:dyDescent="0.25">
      <c r="A98" s="5"/>
      <c r="B98" s="6"/>
      <c r="C98" s="10"/>
      <c r="D98" s="7"/>
      <c r="E98" s="7"/>
      <c r="F98" s="7"/>
    </row>
    <row r="99" spans="1:6" ht="21" customHeight="1" x14ac:dyDescent="0.25">
      <c r="A99" s="5"/>
      <c r="B99" s="6"/>
      <c r="C99" s="10"/>
      <c r="D99" s="7"/>
      <c r="E99" s="7"/>
      <c r="F99" s="7"/>
    </row>
    <row r="100" spans="1:6" ht="21" customHeight="1" x14ac:dyDescent="0.25">
      <c r="A100" s="5"/>
      <c r="B100" s="6"/>
      <c r="C100" s="10"/>
      <c r="D100" s="7"/>
      <c r="E100" s="7"/>
      <c r="F100" s="7"/>
    </row>
    <row r="101" spans="1:6" ht="21" customHeight="1" x14ac:dyDescent="0.25">
      <c r="A101" s="5"/>
      <c r="B101" s="6"/>
      <c r="C101" s="10"/>
      <c r="D101" s="7"/>
      <c r="E101" s="7"/>
      <c r="F101" s="7"/>
    </row>
    <row r="102" spans="1:6" ht="21" customHeight="1" x14ac:dyDescent="0.25">
      <c r="A102" s="5"/>
      <c r="B102" s="6"/>
      <c r="C102" s="10"/>
      <c r="D102" s="7"/>
      <c r="E102" s="7"/>
      <c r="F102" s="7"/>
    </row>
    <row r="103" spans="1:6" ht="21" customHeight="1" x14ac:dyDescent="0.25">
      <c r="A103" s="5"/>
      <c r="B103" s="6"/>
      <c r="C103" s="10"/>
      <c r="D103" s="7"/>
      <c r="E103" s="7"/>
      <c r="F103" s="7"/>
    </row>
    <row r="104" spans="1:6" ht="21" customHeight="1" x14ac:dyDescent="0.25">
      <c r="A104" s="5"/>
      <c r="B104" s="6"/>
      <c r="C104" s="10"/>
      <c r="D104" s="7"/>
      <c r="E104" s="7"/>
      <c r="F104" s="7"/>
    </row>
    <row r="105" spans="1:6" ht="21" customHeight="1" x14ac:dyDescent="0.25">
      <c r="A105" s="5"/>
      <c r="B105" s="6"/>
      <c r="C105" s="10"/>
      <c r="D105" s="7"/>
      <c r="E105" s="7"/>
      <c r="F105" s="7"/>
    </row>
    <row r="106" spans="1:6" ht="21" customHeight="1" x14ac:dyDescent="0.25">
      <c r="A106" s="5"/>
      <c r="B106" s="6"/>
      <c r="C106" s="10"/>
      <c r="D106" s="7"/>
      <c r="E106" s="7"/>
      <c r="F106" s="7"/>
    </row>
    <row r="107" spans="1:6" ht="21" customHeight="1" x14ac:dyDescent="0.25">
      <c r="A107" s="5"/>
      <c r="B107" s="6"/>
      <c r="C107" s="10"/>
      <c r="D107" s="7"/>
      <c r="E107" s="7"/>
      <c r="F107" s="7"/>
    </row>
    <row r="108" spans="1:6" ht="21" customHeight="1" x14ac:dyDescent="0.25">
      <c r="A108" s="5"/>
      <c r="B108" s="6"/>
      <c r="C108" s="10"/>
      <c r="D108" s="7"/>
      <c r="E108" s="7"/>
      <c r="F108" s="7"/>
    </row>
    <row r="109" spans="1:6" ht="21" customHeight="1" x14ac:dyDescent="0.25">
      <c r="A109" s="5"/>
      <c r="B109" s="6"/>
      <c r="C109" s="10"/>
      <c r="D109" s="7"/>
      <c r="E109" s="7"/>
      <c r="F109" s="7"/>
    </row>
    <row r="110" spans="1:6" ht="21" customHeight="1" x14ac:dyDescent="0.25">
      <c r="A110" s="5"/>
      <c r="B110" s="6"/>
      <c r="C110" s="10"/>
      <c r="D110" s="7"/>
      <c r="E110" s="7"/>
      <c r="F110" s="7"/>
    </row>
    <row r="111" spans="1:6" ht="21" customHeight="1" x14ac:dyDescent="0.25">
      <c r="A111" s="5"/>
      <c r="B111" s="6"/>
      <c r="C111" s="10"/>
      <c r="D111" s="7"/>
      <c r="E111" s="7"/>
      <c r="F111" s="7"/>
    </row>
    <row r="112" spans="1:6" ht="21" customHeight="1" x14ac:dyDescent="0.25">
      <c r="A112" s="5"/>
      <c r="B112" s="6"/>
      <c r="C112" s="10"/>
      <c r="D112" s="7"/>
      <c r="E112" s="7"/>
      <c r="F112" s="7"/>
    </row>
    <row r="113" spans="1:6" ht="21" customHeight="1" x14ac:dyDescent="0.25">
      <c r="A113" s="5"/>
      <c r="B113" s="6"/>
      <c r="C113" s="10"/>
      <c r="D113" s="7"/>
      <c r="E113" s="7"/>
      <c r="F113" s="7"/>
    </row>
    <row r="114" spans="1:6" ht="21" customHeight="1" x14ac:dyDescent="0.25">
      <c r="A114" s="5"/>
      <c r="B114" s="6"/>
      <c r="C114" s="10"/>
      <c r="D114" s="7"/>
      <c r="E114" s="7"/>
      <c r="F114" s="7"/>
    </row>
    <row r="115" spans="1:6" ht="21" customHeight="1" x14ac:dyDescent="0.25">
      <c r="A115" s="5"/>
      <c r="B115" s="6"/>
      <c r="C115" s="10"/>
      <c r="D115" s="7"/>
      <c r="E115" s="7"/>
      <c r="F115" s="7"/>
    </row>
    <row r="116" spans="1:6" ht="21" customHeight="1" x14ac:dyDescent="0.25">
      <c r="A116" s="5"/>
      <c r="B116" s="6"/>
      <c r="C116" s="10"/>
      <c r="D116" s="7"/>
      <c r="E116" s="7"/>
      <c r="F116" s="7"/>
    </row>
    <row r="117" spans="1:6" ht="21" customHeight="1" x14ac:dyDescent="0.25">
      <c r="A117" s="5"/>
      <c r="B117" s="6"/>
      <c r="C117" s="10"/>
      <c r="D117" s="7"/>
      <c r="E117" s="7"/>
      <c r="F117" s="7"/>
    </row>
    <row r="118" spans="1:6" ht="21" customHeight="1" x14ac:dyDescent="0.25">
      <c r="A118" s="5"/>
      <c r="B118" s="6"/>
      <c r="C118" s="10"/>
      <c r="D118" s="7"/>
      <c r="E118" s="7"/>
      <c r="F118" s="7"/>
    </row>
    <row r="119" spans="1:6" ht="21" customHeight="1" x14ac:dyDescent="0.25">
      <c r="A119" s="5"/>
      <c r="B119" s="6"/>
      <c r="C119" s="10"/>
      <c r="D119" s="7"/>
      <c r="E119" s="7"/>
      <c r="F119" s="7"/>
    </row>
    <row r="120" spans="1:6" ht="21" customHeight="1" x14ac:dyDescent="0.25">
      <c r="A120" s="5"/>
      <c r="B120" s="6"/>
      <c r="C120" s="10"/>
      <c r="D120" s="7"/>
      <c r="E120" s="7"/>
      <c r="F120" s="7"/>
    </row>
    <row r="121" spans="1:6" ht="21" customHeight="1" x14ac:dyDescent="0.25">
      <c r="A121" s="5"/>
      <c r="B121" s="6"/>
      <c r="C121" s="10"/>
      <c r="D121" s="7"/>
      <c r="E121" s="7"/>
      <c r="F121" s="7"/>
    </row>
    <row r="122" spans="1:6" ht="21" customHeight="1" x14ac:dyDescent="0.25">
      <c r="A122" s="5"/>
      <c r="B122" s="6"/>
      <c r="C122" s="10"/>
      <c r="D122" s="7"/>
      <c r="E122" s="7"/>
      <c r="F122" s="7"/>
    </row>
    <row r="123" spans="1:6" ht="21" customHeight="1" x14ac:dyDescent="0.25">
      <c r="A123" s="5"/>
      <c r="B123" s="6"/>
      <c r="C123" s="10"/>
      <c r="D123" s="7"/>
      <c r="E123" s="7"/>
      <c r="F123" s="7"/>
    </row>
    <row r="124" spans="1:6" ht="21" customHeight="1" x14ac:dyDescent="0.25">
      <c r="A124" s="5"/>
      <c r="B124" s="6"/>
      <c r="C124" s="10"/>
      <c r="D124" s="7"/>
      <c r="E124" s="7"/>
      <c r="F124" s="7"/>
    </row>
    <row r="125" spans="1:6" ht="21" customHeight="1" x14ac:dyDescent="0.25">
      <c r="A125" s="5"/>
      <c r="B125" s="6"/>
      <c r="C125" s="10"/>
      <c r="D125" s="7"/>
      <c r="E125" s="7"/>
      <c r="F125" s="7"/>
    </row>
    <row r="126" spans="1:6" ht="21" customHeight="1" x14ac:dyDescent="0.25">
      <c r="A126" s="5"/>
      <c r="B126" s="6"/>
      <c r="C126" s="10"/>
      <c r="D126" s="7"/>
      <c r="E126" s="7"/>
      <c r="F126" s="7"/>
    </row>
    <row r="127" spans="1:6" ht="21" customHeight="1" x14ac:dyDescent="0.25">
      <c r="A127" s="5"/>
      <c r="B127" s="6"/>
      <c r="C127" s="10"/>
      <c r="D127" s="7"/>
      <c r="E127" s="7"/>
      <c r="F127" s="7"/>
    </row>
    <row r="128" spans="1:6" ht="21" customHeight="1" x14ac:dyDescent="0.25">
      <c r="A128" s="5"/>
      <c r="B128" s="6"/>
      <c r="C128" s="10"/>
      <c r="D128" s="7"/>
      <c r="E128" s="7"/>
      <c r="F128" s="7"/>
    </row>
    <row r="129" spans="1:6" ht="21" customHeight="1" x14ac:dyDescent="0.25">
      <c r="A129" s="5"/>
      <c r="B129" s="6"/>
      <c r="C129" s="10"/>
      <c r="D129" s="7"/>
      <c r="E129" s="7"/>
      <c r="F129" s="7"/>
    </row>
    <row r="130" spans="1:6" ht="21" customHeight="1" x14ac:dyDescent="0.25">
      <c r="A130" s="5"/>
      <c r="B130" s="6"/>
      <c r="C130" s="10"/>
      <c r="D130" s="7"/>
      <c r="E130" s="7"/>
      <c r="F130" s="7"/>
    </row>
    <row r="131" spans="1:6" ht="21" customHeight="1" x14ac:dyDescent="0.25">
      <c r="A131" s="5"/>
      <c r="B131" s="6"/>
      <c r="C131" s="10"/>
      <c r="D131" s="7"/>
      <c r="E131" s="7"/>
      <c r="F131" s="7"/>
    </row>
    <row r="132" spans="1:6" ht="21" customHeight="1" x14ac:dyDescent="0.25">
      <c r="A132" s="5"/>
      <c r="B132" s="6"/>
      <c r="C132" s="10"/>
      <c r="D132" s="7"/>
      <c r="E132" s="7"/>
      <c r="F132" s="7"/>
    </row>
    <row r="133" spans="1:6" ht="21" customHeight="1" x14ac:dyDescent="0.25">
      <c r="A133" s="5"/>
      <c r="B133" s="6"/>
      <c r="C133" s="10"/>
      <c r="D133" s="7"/>
      <c r="E133" s="7"/>
      <c r="F133" s="7"/>
    </row>
    <row r="134" spans="1:6" ht="21" customHeight="1" x14ac:dyDescent="0.25">
      <c r="A134" s="5"/>
      <c r="B134" s="6"/>
      <c r="C134" s="10"/>
      <c r="D134" s="7"/>
      <c r="E134" s="7"/>
      <c r="F134" s="7"/>
    </row>
    <row r="135" spans="1:6" ht="21" customHeight="1" x14ac:dyDescent="0.25">
      <c r="A135" s="5"/>
      <c r="B135" s="6"/>
      <c r="C135" s="10"/>
      <c r="D135" s="7"/>
      <c r="E135" s="7"/>
      <c r="F135" s="7"/>
    </row>
    <row r="136" spans="1:6" ht="21" customHeight="1" x14ac:dyDescent="0.25">
      <c r="A136" s="5"/>
      <c r="B136" s="6"/>
      <c r="C136" s="10"/>
      <c r="D136" s="7"/>
      <c r="E136" s="7"/>
      <c r="F136" s="7"/>
    </row>
    <row r="137" spans="1:6" ht="21" customHeight="1" x14ac:dyDescent="0.25">
      <c r="A137" s="5"/>
      <c r="B137" s="6"/>
      <c r="C137" s="10"/>
      <c r="D137" s="7"/>
      <c r="E137" s="7"/>
      <c r="F137" s="7"/>
    </row>
    <row r="138" spans="1:6" ht="21" customHeight="1" x14ac:dyDescent="0.25">
      <c r="A138" s="5"/>
      <c r="B138" s="6"/>
      <c r="C138" s="10"/>
      <c r="D138" s="7"/>
      <c r="E138" s="7"/>
      <c r="F138" s="7"/>
    </row>
    <row r="139" spans="1:6" ht="21" customHeight="1" x14ac:dyDescent="0.25">
      <c r="A139" s="5"/>
      <c r="B139" s="6"/>
      <c r="C139" s="10"/>
      <c r="D139" s="7"/>
      <c r="E139" s="7"/>
      <c r="F139" s="7"/>
    </row>
    <row r="140" spans="1:6" ht="21" customHeight="1" x14ac:dyDescent="0.25">
      <c r="A140" s="5"/>
      <c r="B140" s="6"/>
      <c r="C140" s="10"/>
      <c r="D140" s="7"/>
      <c r="E140" s="7"/>
      <c r="F140" s="7"/>
    </row>
    <row r="141" spans="1:6" ht="21" customHeight="1" x14ac:dyDescent="0.25">
      <c r="A141" s="5"/>
      <c r="B141" s="6"/>
      <c r="C141" s="10"/>
      <c r="D141" s="7"/>
      <c r="E141" s="7"/>
      <c r="F141" s="7"/>
    </row>
    <row r="142" spans="1:6" ht="21" customHeight="1" x14ac:dyDescent="0.25">
      <c r="A142" s="5"/>
      <c r="B142" s="6"/>
      <c r="C142" s="10"/>
      <c r="D142" s="7"/>
      <c r="E142" s="7"/>
      <c r="F142" s="7"/>
    </row>
    <row r="143" spans="1:6" ht="21" customHeight="1" x14ac:dyDescent="0.25">
      <c r="A143" s="5"/>
      <c r="B143" s="6"/>
      <c r="C143" s="10"/>
      <c r="D143" s="7"/>
      <c r="E143" s="7"/>
      <c r="F143" s="7"/>
    </row>
    <row r="144" spans="1:6" ht="21" customHeight="1" x14ac:dyDescent="0.25">
      <c r="A144" s="5"/>
      <c r="B144" s="6"/>
      <c r="C144" s="10"/>
      <c r="D144" s="7"/>
      <c r="E144" s="7"/>
      <c r="F144" s="7"/>
    </row>
    <row r="145" spans="1:6" ht="21" customHeight="1" x14ac:dyDescent="0.25">
      <c r="A145" s="5"/>
      <c r="B145" s="6"/>
      <c r="C145" s="10"/>
      <c r="D145" s="7"/>
      <c r="E145" s="7"/>
      <c r="F145" s="7"/>
    </row>
    <row r="146" spans="1:6" ht="21" customHeight="1" x14ac:dyDescent="0.25">
      <c r="A146" s="5"/>
      <c r="B146" s="6"/>
      <c r="C146" s="10"/>
      <c r="D146" s="7"/>
      <c r="E146" s="7"/>
      <c r="F146" s="7"/>
    </row>
    <row r="147" spans="1:6" ht="21" customHeight="1" x14ac:dyDescent="0.25">
      <c r="A147" s="5"/>
      <c r="B147" s="6"/>
      <c r="C147" s="10"/>
      <c r="D147" s="7"/>
      <c r="E147" s="7"/>
      <c r="F147" s="7"/>
    </row>
    <row r="148" spans="1:6" ht="21" customHeight="1" x14ac:dyDescent="0.25">
      <c r="A148" s="5"/>
      <c r="B148" s="6"/>
      <c r="C148" s="10"/>
      <c r="D148" s="7"/>
      <c r="E148" s="7"/>
      <c r="F148" s="7"/>
    </row>
    <row r="149" spans="1:6" ht="21" customHeight="1" x14ac:dyDescent="0.25">
      <c r="A149" s="5"/>
      <c r="B149" s="6"/>
      <c r="C149" s="10"/>
      <c r="D149" s="7"/>
      <c r="E149" s="7"/>
      <c r="F149" s="7"/>
    </row>
    <row r="150" spans="1:6" ht="21" customHeight="1" x14ac:dyDescent="0.25">
      <c r="A150" s="5"/>
      <c r="B150" s="6"/>
      <c r="C150" s="10"/>
      <c r="D150" s="7"/>
      <c r="E150" s="7"/>
      <c r="F150" s="7"/>
    </row>
    <row r="151" spans="1:6" ht="21" customHeight="1" x14ac:dyDescent="0.25">
      <c r="A151" s="5"/>
      <c r="B151" s="6"/>
      <c r="C151" s="10"/>
      <c r="D151" s="7"/>
      <c r="E151" s="7"/>
      <c r="F151" s="7"/>
    </row>
    <row r="152" spans="1:6" ht="21" customHeight="1" x14ac:dyDescent="0.25">
      <c r="A152" s="5"/>
      <c r="B152" s="6"/>
      <c r="C152" s="10"/>
      <c r="D152" s="7"/>
      <c r="E152" s="7"/>
      <c r="F152" s="7"/>
    </row>
    <row r="153" spans="1:6" ht="21" customHeight="1" x14ac:dyDescent="0.25">
      <c r="A153" s="5"/>
      <c r="B153" s="6"/>
      <c r="C153" s="10"/>
      <c r="D153" s="7"/>
      <c r="E153" s="7"/>
      <c r="F153" s="7"/>
    </row>
    <row r="154" spans="1:6" ht="21" customHeight="1" x14ac:dyDescent="0.25">
      <c r="A154" s="5"/>
      <c r="B154" s="6"/>
      <c r="C154" s="10"/>
      <c r="D154" s="7"/>
      <c r="E154" s="7"/>
      <c r="F154" s="7"/>
    </row>
    <row r="155" spans="1:6" ht="21" customHeight="1" x14ac:dyDescent="0.25">
      <c r="A155" s="5"/>
      <c r="B155" s="6"/>
      <c r="C155" s="10"/>
      <c r="D155" s="7"/>
      <c r="E155" s="7"/>
      <c r="F155" s="7"/>
    </row>
    <row r="156" spans="1:6" ht="21" customHeight="1" x14ac:dyDescent="0.25">
      <c r="A156" s="5"/>
      <c r="B156" s="6"/>
      <c r="C156" s="10"/>
      <c r="D156" s="7"/>
      <c r="E156" s="7"/>
      <c r="F156" s="7"/>
    </row>
    <row r="157" spans="1:6" ht="21" customHeight="1" x14ac:dyDescent="0.25">
      <c r="A157" s="5"/>
      <c r="B157" s="6"/>
      <c r="C157" s="10"/>
      <c r="D157" s="7"/>
      <c r="E157" s="7"/>
      <c r="F157" s="7"/>
    </row>
    <row r="158" spans="1:6" ht="21" customHeight="1" x14ac:dyDescent="0.25">
      <c r="A158" s="5"/>
      <c r="B158" s="6"/>
      <c r="C158" s="10"/>
      <c r="D158" s="7"/>
      <c r="E158" s="7"/>
      <c r="F158" s="7"/>
    </row>
    <row r="159" spans="1:6" ht="21" customHeight="1" x14ac:dyDescent="0.25">
      <c r="A159" s="5"/>
      <c r="B159" s="6"/>
      <c r="C159" s="10"/>
      <c r="D159" s="7"/>
      <c r="E159" s="7"/>
      <c r="F159" s="7"/>
    </row>
    <row r="160" spans="1:6" ht="21" customHeight="1" x14ac:dyDescent="0.25">
      <c r="A160" s="5"/>
      <c r="B160" s="6"/>
      <c r="C160" s="10"/>
      <c r="D160" s="7"/>
      <c r="E160" s="7"/>
      <c r="F160" s="7"/>
    </row>
    <row r="161" spans="1:6" ht="21" customHeight="1" x14ac:dyDescent="0.25">
      <c r="A161" s="5"/>
      <c r="B161" s="6"/>
      <c r="C161" s="10"/>
      <c r="D161" s="7"/>
      <c r="E161" s="7"/>
      <c r="F161" s="7"/>
    </row>
    <row r="162" spans="1:6" ht="21" customHeight="1" x14ac:dyDescent="0.25">
      <c r="A162" s="5"/>
      <c r="B162" s="6"/>
      <c r="C162" s="10"/>
      <c r="D162" s="7"/>
      <c r="E162" s="7"/>
      <c r="F162" s="7"/>
    </row>
    <row r="163" spans="1:6" ht="21" customHeight="1" x14ac:dyDescent="0.25">
      <c r="A163" s="5"/>
      <c r="B163" s="6"/>
      <c r="C163" s="10"/>
      <c r="D163" s="7"/>
      <c r="E163" s="7"/>
      <c r="F163" s="7"/>
    </row>
    <row r="164" spans="1:6" ht="21" customHeight="1" x14ac:dyDescent="0.25">
      <c r="A164" s="5"/>
      <c r="B164" s="6"/>
      <c r="C164" s="10"/>
      <c r="D164" s="7"/>
      <c r="E164" s="7"/>
      <c r="F164" s="7"/>
    </row>
    <row r="165" spans="1:6" ht="21" customHeight="1" x14ac:dyDescent="0.25">
      <c r="A165" s="5"/>
      <c r="B165" s="6"/>
      <c r="C165" s="10"/>
      <c r="D165" s="7"/>
      <c r="E165" s="7"/>
      <c r="F165" s="7"/>
    </row>
    <row r="166" spans="1:6" ht="21" customHeight="1" x14ac:dyDescent="0.25">
      <c r="A166" s="5"/>
      <c r="B166" s="6"/>
      <c r="C166" s="10"/>
      <c r="D166" s="7"/>
      <c r="E166" s="7"/>
      <c r="F166" s="7"/>
    </row>
    <row r="167" spans="1:6" ht="21" customHeight="1" x14ac:dyDescent="0.25">
      <c r="A167" s="5"/>
      <c r="B167" s="6"/>
      <c r="C167" s="10"/>
      <c r="D167" s="7"/>
      <c r="E167" s="7"/>
      <c r="F167" s="7"/>
    </row>
    <row r="168" spans="1:6" ht="21" customHeight="1" x14ac:dyDescent="0.25">
      <c r="A168" s="5"/>
      <c r="B168" s="6"/>
      <c r="C168" s="10"/>
      <c r="D168" s="7"/>
      <c r="E168" s="7"/>
      <c r="F168" s="7"/>
    </row>
    <row r="169" spans="1:6" ht="21" customHeight="1" x14ac:dyDescent="0.25">
      <c r="A169" s="5"/>
      <c r="B169" s="6"/>
      <c r="C169" s="10"/>
      <c r="D169" s="7"/>
      <c r="E169" s="7"/>
      <c r="F169" s="7"/>
    </row>
    <row r="170" spans="1:6" ht="21" customHeight="1" x14ac:dyDescent="0.25">
      <c r="A170" s="5"/>
      <c r="B170" s="6"/>
      <c r="C170" s="10"/>
      <c r="D170" s="7"/>
      <c r="E170" s="7"/>
      <c r="F170" s="7"/>
    </row>
    <row r="171" spans="1:6" ht="21" customHeight="1" x14ac:dyDescent="0.25">
      <c r="A171" s="5"/>
      <c r="B171" s="6"/>
      <c r="C171" s="10"/>
      <c r="D171" s="7"/>
      <c r="E171" s="7"/>
      <c r="F171" s="7"/>
    </row>
    <row r="172" spans="1:6" ht="21" customHeight="1" x14ac:dyDescent="0.25">
      <c r="A172" s="5"/>
      <c r="B172" s="6"/>
      <c r="C172" s="10"/>
      <c r="D172" s="7"/>
      <c r="E172" s="7"/>
      <c r="F172" s="7"/>
    </row>
    <row r="173" spans="1:6" ht="21" customHeight="1" x14ac:dyDescent="0.25">
      <c r="A173" s="5"/>
      <c r="B173" s="6"/>
      <c r="C173" s="10"/>
      <c r="D173" s="7"/>
      <c r="E173" s="7"/>
      <c r="F173" s="7"/>
    </row>
    <row r="174" spans="1:6" ht="21" customHeight="1" x14ac:dyDescent="0.25">
      <c r="A174" s="5"/>
      <c r="B174" s="6"/>
      <c r="C174" s="10"/>
      <c r="D174" s="7"/>
      <c r="E174" s="7"/>
      <c r="F174" s="7"/>
    </row>
    <row r="175" spans="1:6" ht="21" customHeight="1" x14ac:dyDescent="0.25">
      <c r="A175" s="5"/>
      <c r="B175" s="6"/>
      <c r="C175" s="10"/>
      <c r="D175" s="7"/>
      <c r="E175" s="7"/>
      <c r="F175" s="7"/>
    </row>
    <row r="176" spans="1:6" ht="21" customHeight="1" x14ac:dyDescent="0.25">
      <c r="A176" s="5"/>
      <c r="B176" s="6"/>
      <c r="C176" s="10"/>
      <c r="D176" s="7"/>
      <c r="E176" s="7"/>
      <c r="F176" s="7"/>
    </row>
    <row r="177" spans="1:6" ht="21" customHeight="1" x14ac:dyDescent="0.25">
      <c r="A177" s="5"/>
      <c r="B177" s="6"/>
      <c r="C177" s="10"/>
      <c r="D177" s="7"/>
      <c r="E177" s="7"/>
      <c r="F177" s="7"/>
    </row>
    <row r="178" spans="1:6" ht="21" customHeight="1" x14ac:dyDescent="0.25">
      <c r="A178" s="5"/>
      <c r="B178" s="6"/>
      <c r="C178" s="10"/>
      <c r="D178" s="7"/>
      <c r="E178" s="7"/>
      <c r="F178" s="7"/>
    </row>
    <row r="179" spans="1:6" ht="21" customHeight="1" x14ac:dyDescent="0.25">
      <c r="A179" s="5"/>
      <c r="B179" s="6"/>
      <c r="C179" s="10"/>
      <c r="D179" s="7"/>
      <c r="E179" s="7"/>
      <c r="F179" s="7"/>
    </row>
    <row r="180" spans="1:6" ht="21" customHeight="1" x14ac:dyDescent="0.25">
      <c r="A180" s="5"/>
      <c r="B180" s="6"/>
      <c r="C180" s="10"/>
      <c r="D180" s="7"/>
      <c r="E180" s="7"/>
      <c r="F180" s="7"/>
    </row>
    <row r="181" spans="1:6" ht="21" customHeight="1" x14ac:dyDescent="0.25">
      <c r="A181" s="5"/>
      <c r="B181" s="6"/>
      <c r="C181" s="10"/>
      <c r="D181" s="7"/>
      <c r="E181" s="7"/>
      <c r="F181" s="7"/>
    </row>
    <row r="182" spans="1:6" ht="21" customHeight="1" x14ac:dyDescent="0.25">
      <c r="A182" s="5"/>
      <c r="B182" s="6"/>
      <c r="C182" s="10"/>
      <c r="D182" s="7"/>
      <c r="E182" s="7"/>
      <c r="F182" s="7"/>
    </row>
    <row r="183" spans="1:6" ht="21" customHeight="1" x14ac:dyDescent="0.25">
      <c r="A183" s="5"/>
      <c r="B183" s="6"/>
      <c r="C183" s="10"/>
      <c r="D183" s="7"/>
      <c r="E183" s="7"/>
      <c r="F183" s="7"/>
    </row>
    <row r="184" spans="1:6" ht="21" customHeight="1" x14ac:dyDescent="0.25">
      <c r="A184" s="5"/>
      <c r="B184" s="6"/>
      <c r="C184" s="10"/>
      <c r="D184" s="7"/>
      <c r="E184" s="7"/>
      <c r="F184" s="7"/>
    </row>
    <row r="185" spans="1:6" ht="21" customHeight="1" x14ac:dyDescent="0.25">
      <c r="A185" s="5"/>
      <c r="B185" s="6"/>
      <c r="C185" s="10"/>
      <c r="D185" s="7"/>
      <c r="E185" s="7"/>
      <c r="F185" s="7"/>
    </row>
    <row r="186" spans="1:6" ht="21" customHeight="1" x14ac:dyDescent="0.25">
      <c r="A186" s="5"/>
      <c r="B186" s="6"/>
      <c r="C186" s="10"/>
      <c r="D186" s="7"/>
      <c r="E186" s="7"/>
      <c r="F186" s="7"/>
    </row>
    <row r="187" spans="1:6" ht="21" customHeight="1" x14ac:dyDescent="0.25">
      <c r="A187" s="5"/>
      <c r="B187" s="6"/>
      <c r="C187" s="10"/>
      <c r="D187" s="7"/>
      <c r="E187" s="7"/>
      <c r="F187" s="7"/>
    </row>
    <row r="188" spans="1:6" ht="21" customHeight="1" x14ac:dyDescent="0.25">
      <c r="A188" s="5"/>
      <c r="B188" s="6"/>
      <c r="C188" s="10"/>
      <c r="D188" s="7"/>
      <c r="E188" s="7"/>
      <c r="F188" s="7"/>
    </row>
    <row r="189" spans="1:6" ht="21" customHeight="1" x14ac:dyDescent="0.25">
      <c r="A189" s="5"/>
      <c r="B189" s="6"/>
      <c r="C189" s="10"/>
      <c r="D189" s="7"/>
      <c r="E189" s="7"/>
      <c r="F189" s="7"/>
    </row>
    <row r="190" spans="1:6" ht="21" customHeight="1" x14ac:dyDescent="0.25">
      <c r="A190" s="5"/>
      <c r="B190" s="6"/>
      <c r="C190" s="10"/>
      <c r="D190" s="7"/>
      <c r="E190" s="7"/>
      <c r="F190" s="7"/>
    </row>
    <row r="191" spans="1:6" ht="21" customHeight="1" x14ac:dyDescent="0.25">
      <c r="A191" s="5"/>
      <c r="B191" s="6"/>
      <c r="C191" s="10"/>
      <c r="D191" s="7"/>
      <c r="E191" s="7"/>
      <c r="F191" s="7"/>
    </row>
    <row r="192" spans="1:6" ht="21" customHeight="1" x14ac:dyDescent="0.25">
      <c r="A192" s="5"/>
      <c r="B192" s="6"/>
      <c r="C192" s="10"/>
      <c r="D192" s="7"/>
      <c r="E192" s="7"/>
      <c r="F192" s="7"/>
    </row>
    <row r="193" spans="1:6" ht="21" customHeight="1" x14ac:dyDescent="0.25">
      <c r="A193" s="5"/>
      <c r="B193" s="6"/>
      <c r="C193" s="10"/>
      <c r="D193" s="7"/>
      <c r="E193" s="7"/>
      <c r="F193" s="7"/>
    </row>
    <row r="194" spans="1:6" ht="21" customHeight="1" x14ac:dyDescent="0.25">
      <c r="A194" s="5"/>
      <c r="B194" s="6"/>
      <c r="C194" s="10"/>
      <c r="D194" s="7"/>
      <c r="E194" s="7"/>
      <c r="F194" s="7"/>
    </row>
    <row r="195" spans="1:6" ht="21" customHeight="1" x14ac:dyDescent="0.25">
      <c r="A195" s="5"/>
      <c r="B195" s="6"/>
      <c r="C195" s="10"/>
      <c r="D195" s="7"/>
      <c r="E195" s="7"/>
      <c r="F195" s="7"/>
    </row>
    <row r="196" spans="1:6" ht="21" customHeight="1" x14ac:dyDescent="0.25">
      <c r="A196" s="5"/>
      <c r="B196" s="6"/>
      <c r="C196" s="10"/>
      <c r="D196" s="7"/>
      <c r="E196" s="7"/>
      <c r="F196" s="7"/>
    </row>
    <row r="197" spans="1:6" ht="21" customHeight="1" x14ac:dyDescent="0.25">
      <c r="A197" s="5"/>
      <c r="B197" s="6"/>
      <c r="C197" s="10"/>
      <c r="D197" s="7"/>
      <c r="E197" s="7"/>
      <c r="F197" s="7"/>
    </row>
    <row r="198" spans="1:6" ht="21" customHeight="1" x14ac:dyDescent="0.25">
      <c r="A198" s="5"/>
      <c r="B198" s="6"/>
      <c r="C198" s="10"/>
      <c r="D198" s="7"/>
      <c r="E198" s="7"/>
      <c r="F198" s="7"/>
    </row>
    <row r="199" spans="1:6" ht="21" customHeight="1" x14ac:dyDescent="0.25">
      <c r="A199" s="5"/>
      <c r="B199" s="6"/>
      <c r="C199" s="10"/>
      <c r="D199" s="7"/>
      <c r="E199" s="7"/>
      <c r="F199" s="7"/>
    </row>
    <row r="200" spans="1:6" ht="21" customHeight="1" x14ac:dyDescent="0.25">
      <c r="A200" s="5"/>
      <c r="B200" s="6"/>
      <c r="C200" s="10"/>
      <c r="D200" s="7"/>
      <c r="E200" s="7"/>
      <c r="F200" s="7"/>
    </row>
    <row r="201" spans="1:6" x14ac:dyDescent="0.25">
      <c r="A201" s="3"/>
      <c r="B201" s="4"/>
    </row>
    <row r="202" spans="1:6" x14ac:dyDescent="0.25">
      <c r="A202" s="3"/>
      <c r="B202" s="4"/>
    </row>
    <row r="203" spans="1:6" x14ac:dyDescent="0.25">
      <c r="A203" s="3"/>
      <c r="B203" s="4"/>
    </row>
    <row r="204" spans="1:6" x14ac:dyDescent="0.25">
      <c r="A204" s="3"/>
      <c r="B204" s="4"/>
    </row>
    <row r="205" spans="1:6" x14ac:dyDescent="0.25">
      <c r="A205" s="3"/>
      <c r="B205" s="4"/>
    </row>
    <row r="206" spans="1:6" x14ac:dyDescent="0.25">
      <c r="A206" s="3"/>
      <c r="B206" s="4"/>
    </row>
    <row r="207" spans="1:6" x14ac:dyDescent="0.25">
      <c r="A207" s="3"/>
      <c r="B207" s="4"/>
    </row>
    <row r="208" spans="1:6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0"/>
  <sheetViews>
    <sheetView tabSelected="1" zoomScale="80" zoomScaleNormal="80" workbookViewId="0">
      <selection activeCell="A4" sqref="A4:C24"/>
    </sheetView>
  </sheetViews>
  <sheetFormatPr defaultColWidth="9.140625" defaultRowHeight="15" x14ac:dyDescent="0.25"/>
  <cols>
    <col min="1" max="1" width="9.28515625" style="1" bestFit="1" customWidth="1"/>
    <col min="2" max="2" width="23" style="1" customWidth="1"/>
    <col min="3" max="3" width="77.7109375" style="1" customWidth="1"/>
    <col min="4" max="4" width="10.85546875" style="25" customWidth="1"/>
    <col min="5" max="5" width="19.42578125" style="25" customWidth="1"/>
    <col min="6" max="6" width="18.42578125" style="25" customWidth="1"/>
    <col min="7" max="16384" width="9.140625" style="1"/>
  </cols>
  <sheetData>
    <row r="1" spans="1:9" ht="36" customHeight="1" x14ac:dyDescent="0.25">
      <c r="A1" s="129" t="s">
        <v>8</v>
      </c>
      <c r="B1" s="129"/>
      <c r="C1" s="129"/>
      <c r="D1" s="129"/>
      <c r="E1" s="129"/>
      <c r="F1" s="129"/>
    </row>
    <row r="2" spans="1:9" x14ac:dyDescent="0.25">
      <c r="A2" s="75"/>
      <c r="B2" s="75"/>
      <c r="C2" s="75"/>
    </row>
    <row r="3" spans="1:9" s="2" customFormat="1" ht="30" customHeight="1" x14ac:dyDescent="0.25">
      <c r="A3" s="14" t="s">
        <v>0</v>
      </c>
      <c r="B3" s="15" t="s">
        <v>1</v>
      </c>
      <c r="C3" s="16" t="s">
        <v>2</v>
      </c>
      <c r="D3" s="76" t="s">
        <v>3</v>
      </c>
      <c r="E3" s="16" t="s">
        <v>4</v>
      </c>
      <c r="F3" s="16" t="s">
        <v>5</v>
      </c>
    </row>
    <row r="4" spans="1:9" ht="73.5" customHeight="1" x14ac:dyDescent="0.25">
      <c r="A4" s="179">
        <v>1</v>
      </c>
      <c r="B4" s="180">
        <v>45315</v>
      </c>
      <c r="C4" s="186" t="s">
        <v>402</v>
      </c>
      <c r="D4" s="77"/>
      <c r="E4" s="94"/>
      <c r="F4" s="94"/>
      <c r="G4" s="73"/>
      <c r="H4" s="73"/>
      <c r="I4" s="73"/>
    </row>
    <row r="5" spans="1:9" ht="59.25" customHeight="1" x14ac:dyDescent="0.25">
      <c r="A5" s="181">
        <v>2</v>
      </c>
      <c r="B5" s="182">
        <v>45317</v>
      </c>
      <c r="C5" s="187" t="s">
        <v>114</v>
      </c>
      <c r="D5" s="77"/>
      <c r="E5" s="94"/>
      <c r="F5" s="94"/>
      <c r="G5" s="73"/>
      <c r="H5" s="73"/>
      <c r="I5" s="73"/>
    </row>
    <row r="6" spans="1:9" ht="70.5" customHeight="1" x14ac:dyDescent="0.25">
      <c r="A6" s="181">
        <v>3</v>
      </c>
      <c r="B6" s="182">
        <v>45317</v>
      </c>
      <c r="C6" s="184" t="s">
        <v>115</v>
      </c>
      <c r="D6" s="77"/>
      <c r="E6" s="94"/>
      <c r="F6" s="94"/>
      <c r="G6" s="73"/>
      <c r="H6" s="73"/>
      <c r="I6" s="73"/>
    </row>
    <row r="7" spans="1:9" ht="54.75" customHeight="1" x14ac:dyDescent="0.25">
      <c r="A7" s="181">
        <v>4</v>
      </c>
      <c r="B7" s="182">
        <v>45323</v>
      </c>
      <c r="C7" s="184" t="s">
        <v>51</v>
      </c>
      <c r="D7" s="95"/>
      <c r="E7" s="94"/>
      <c r="F7" s="94"/>
      <c r="G7" s="73"/>
      <c r="H7" s="73"/>
      <c r="I7" s="73"/>
    </row>
    <row r="8" spans="1:9" ht="50.25" customHeight="1" x14ac:dyDescent="0.25">
      <c r="A8" s="181">
        <v>5</v>
      </c>
      <c r="B8" s="182">
        <v>45358</v>
      </c>
      <c r="C8" s="183" t="s">
        <v>89</v>
      </c>
      <c r="D8" s="96"/>
      <c r="E8" s="97"/>
      <c r="F8" s="98"/>
    </row>
    <row r="9" spans="1:9" ht="48" customHeight="1" x14ac:dyDescent="0.25">
      <c r="A9" s="181">
        <v>6</v>
      </c>
      <c r="B9" s="182">
        <v>45358</v>
      </c>
      <c r="C9" s="184" t="s">
        <v>90</v>
      </c>
      <c r="D9" s="97"/>
      <c r="E9" s="97"/>
      <c r="F9" s="98"/>
    </row>
    <row r="10" spans="1:9" ht="55.5" customHeight="1" x14ac:dyDescent="0.25">
      <c r="A10" s="179">
        <v>7</v>
      </c>
      <c r="B10" s="180">
        <v>45390</v>
      </c>
      <c r="C10" s="184" t="s">
        <v>113</v>
      </c>
      <c r="D10" s="97"/>
      <c r="E10" s="97"/>
      <c r="F10" s="98"/>
    </row>
    <row r="11" spans="1:9" ht="61.5" customHeight="1" x14ac:dyDescent="0.25">
      <c r="A11" s="179">
        <v>8</v>
      </c>
      <c r="B11" s="180">
        <v>45392</v>
      </c>
      <c r="C11" s="188" t="s">
        <v>403</v>
      </c>
      <c r="D11" s="97"/>
      <c r="E11" s="99"/>
      <c r="F11" s="98"/>
    </row>
    <row r="12" spans="1:9" ht="57" customHeight="1" x14ac:dyDescent="0.25">
      <c r="A12" s="179">
        <v>9</v>
      </c>
      <c r="B12" s="180">
        <v>45415</v>
      </c>
      <c r="C12" s="184" t="s">
        <v>406</v>
      </c>
      <c r="D12" s="97"/>
      <c r="E12" s="97"/>
      <c r="F12" s="98"/>
    </row>
    <row r="13" spans="1:9" ht="48.75" customHeight="1" x14ac:dyDescent="0.25">
      <c r="A13" s="179">
        <v>10</v>
      </c>
      <c r="B13" s="180">
        <v>45415</v>
      </c>
      <c r="C13" s="184" t="s">
        <v>404</v>
      </c>
      <c r="D13" s="97"/>
      <c r="E13" s="102"/>
      <c r="F13" s="102"/>
    </row>
    <row r="14" spans="1:9" ht="44.25" customHeight="1" x14ac:dyDescent="0.25">
      <c r="A14" s="189">
        <v>11</v>
      </c>
      <c r="B14" s="190">
        <v>45419</v>
      </c>
      <c r="C14" s="191" t="s">
        <v>163</v>
      </c>
      <c r="D14" s="100"/>
      <c r="E14" s="101"/>
      <c r="F14" s="93"/>
    </row>
    <row r="15" spans="1:9" ht="72" customHeight="1" x14ac:dyDescent="0.25">
      <c r="A15" s="192">
        <v>12</v>
      </c>
      <c r="B15" s="180">
        <v>45432</v>
      </c>
      <c r="C15" s="184" t="s">
        <v>164</v>
      </c>
      <c r="D15" s="74"/>
      <c r="E15" s="60">
        <v>182</v>
      </c>
      <c r="F15" s="59"/>
    </row>
    <row r="16" spans="1:9" ht="48.75" customHeight="1" x14ac:dyDescent="0.25">
      <c r="A16" s="192">
        <v>13</v>
      </c>
      <c r="B16" s="180">
        <v>45440</v>
      </c>
      <c r="C16" s="184" t="s">
        <v>188</v>
      </c>
      <c r="D16" s="74"/>
      <c r="E16" s="59"/>
      <c r="F16" s="59"/>
    </row>
    <row r="17" spans="1:6" ht="43.5" customHeight="1" x14ac:dyDescent="0.25">
      <c r="A17" s="193">
        <v>14</v>
      </c>
      <c r="B17" s="194">
        <v>45462</v>
      </c>
      <c r="C17" s="195" t="s">
        <v>189</v>
      </c>
      <c r="D17" s="59"/>
      <c r="E17" s="59"/>
      <c r="F17" s="59"/>
    </row>
    <row r="18" spans="1:6" ht="42" customHeight="1" x14ac:dyDescent="0.25">
      <c r="A18" s="196">
        <v>15</v>
      </c>
      <c r="B18" s="197">
        <v>45482</v>
      </c>
      <c r="C18" s="185" t="s">
        <v>190</v>
      </c>
      <c r="D18" s="59"/>
      <c r="E18" s="64"/>
      <c r="F18" s="59"/>
    </row>
    <row r="19" spans="1:6" ht="45" x14ac:dyDescent="0.25">
      <c r="A19" s="196">
        <v>16</v>
      </c>
      <c r="B19" s="197">
        <v>45579</v>
      </c>
      <c r="C19" s="186" t="s">
        <v>253</v>
      </c>
      <c r="D19" s="59"/>
      <c r="E19" s="59"/>
      <c r="F19" s="59"/>
    </row>
    <row r="20" spans="1:6" ht="68.25" customHeight="1" x14ac:dyDescent="0.25">
      <c r="A20" s="196">
        <v>17</v>
      </c>
      <c r="B20" s="198">
        <v>45586</v>
      </c>
      <c r="C20" s="199" t="s">
        <v>405</v>
      </c>
      <c r="D20" s="24"/>
      <c r="E20" s="24"/>
      <c r="F20" s="24"/>
    </row>
    <row r="21" spans="1:6" ht="45.75" x14ac:dyDescent="0.25">
      <c r="A21" s="196">
        <v>18</v>
      </c>
      <c r="B21" s="197">
        <v>45587</v>
      </c>
      <c r="C21" s="200" t="s">
        <v>256</v>
      </c>
      <c r="D21" s="54"/>
      <c r="E21" s="54"/>
      <c r="F21" s="54"/>
    </row>
    <row r="22" spans="1:6" ht="62.25" customHeight="1" x14ac:dyDescent="0.25">
      <c r="A22" s="196">
        <v>19</v>
      </c>
      <c r="B22" s="197">
        <v>45588</v>
      </c>
      <c r="C22" s="201" t="s">
        <v>257</v>
      </c>
      <c r="D22" s="54"/>
      <c r="E22" s="54"/>
      <c r="F22" s="24"/>
    </row>
    <row r="23" spans="1:6" ht="43.5" customHeight="1" x14ac:dyDescent="0.25">
      <c r="A23" s="196">
        <v>20</v>
      </c>
      <c r="B23" s="197">
        <v>45593</v>
      </c>
      <c r="C23" s="202" t="s">
        <v>401</v>
      </c>
      <c r="D23" s="24"/>
      <c r="E23" s="54"/>
      <c r="F23" s="24"/>
    </row>
    <row r="24" spans="1:6" ht="48" customHeight="1" x14ac:dyDescent="0.25">
      <c r="A24" s="196">
        <v>21</v>
      </c>
      <c r="B24" s="197">
        <v>45594</v>
      </c>
      <c r="C24" s="203" t="s">
        <v>401</v>
      </c>
      <c r="D24" s="24"/>
      <c r="E24" s="24"/>
      <c r="F24" s="24"/>
    </row>
    <row r="25" spans="1:6" ht="21" customHeight="1" x14ac:dyDescent="0.25">
      <c r="A25" s="22"/>
      <c r="B25" s="23"/>
      <c r="C25" s="10"/>
      <c r="D25" s="24"/>
      <c r="E25" s="24"/>
      <c r="F25" s="24"/>
    </row>
    <row r="26" spans="1:6" ht="21" customHeight="1" x14ac:dyDescent="0.25">
      <c r="A26" s="22"/>
      <c r="B26" s="23"/>
      <c r="C26" s="10"/>
      <c r="D26" s="24"/>
      <c r="E26" s="24"/>
      <c r="F26" s="24"/>
    </row>
    <row r="27" spans="1:6" ht="21" customHeight="1" x14ac:dyDescent="0.25">
      <c r="A27" s="22"/>
      <c r="B27" s="23"/>
      <c r="C27" s="10"/>
      <c r="D27" s="24"/>
      <c r="E27" s="24"/>
      <c r="F27" s="24"/>
    </row>
    <row r="28" spans="1:6" ht="21" customHeight="1" x14ac:dyDescent="0.25">
      <c r="A28" s="22"/>
      <c r="B28" s="23"/>
      <c r="C28" s="10"/>
      <c r="D28" s="24"/>
      <c r="E28" s="24"/>
      <c r="F28" s="24"/>
    </row>
    <row r="29" spans="1:6" ht="21" customHeight="1" x14ac:dyDescent="0.25">
      <c r="A29" s="22"/>
      <c r="B29" s="23"/>
      <c r="C29" s="10"/>
      <c r="D29" s="24"/>
      <c r="E29" s="24"/>
      <c r="F29" s="24"/>
    </row>
    <row r="30" spans="1:6" ht="21" customHeight="1" x14ac:dyDescent="0.25">
      <c r="A30" s="22"/>
      <c r="B30" s="23"/>
      <c r="C30" s="10"/>
      <c r="D30" s="24"/>
      <c r="E30" s="24"/>
      <c r="F30" s="24"/>
    </row>
    <row r="31" spans="1:6" ht="21" customHeight="1" x14ac:dyDescent="0.25">
      <c r="A31" s="22"/>
      <c r="B31" s="23"/>
      <c r="C31" s="10"/>
      <c r="D31" s="24"/>
      <c r="E31" s="24"/>
      <c r="F31" s="24"/>
    </row>
    <row r="32" spans="1:6" ht="21" customHeight="1" x14ac:dyDescent="0.25">
      <c r="A32" s="22"/>
      <c r="B32" s="23"/>
      <c r="C32" s="10"/>
      <c r="D32" s="24"/>
      <c r="E32" s="24"/>
      <c r="F32" s="24"/>
    </row>
    <row r="33" spans="1:6" ht="21" customHeight="1" x14ac:dyDescent="0.25">
      <c r="A33" s="22"/>
      <c r="B33" s="23"/>
      <c r="C33" s="10"/>
      <c r="D33" s="24"/>
      <c r="E33" s="24"/>
      <c r="F33" s="24"/>
    </row>
    <row r="34" spans="1:6" ht="21" customHeight="1" x14ac:dyDescent="0.25">
      <c r="A34" s="22"/>
      <c r="B34" s="23"/>
      <c r="C34" s="10"/>
      <c r="D34" s="24"/>
      <c r="E34" s="24"/>
      <c r="F34" s="24"/>
    </row>
    <row r="35" spans="1:6" ht="21" customHeight="1" x14ac:dyDescent="0.25">
      <c r="A35" s="22"/>
      <c r="B35" s="23"/>
      <c r="C35" s="10"/>
      <c r="D35" s="24"/>
      <c r="E35" s="24"/>
      <c r="F35" s="24"/>
    </row>
    <row r="36" spans="1:6" ht="21" customHeight="1" x14ac:dyDescent="0.25">
      <c r="A36" s="22"/>
      <c r="B36" s="23"/>
      <c r="C36" s="10"/>
      <c r="D36" s="24"/>
      <c r="E36" s="24"/>
      <c r="F36" s="24"/>
    </row>
    <row r="37" spans="1:6" ht="21" customHeight="1" x14ac:dyDescent="0.25">
      <c r="A37" s="22"/>
      <c r="B37" s="23"/>
      <c r="C37" s="10"/>
      <c r="D37" s="24"/>
      <c r="E37" s="24"/>
      <c r="F37" s="24"/>
    </row>
    <row r="38" spans="1:6" ht="21" customHeight="1" x14ac:dyDescent="0.25">
      <c r="A38" s="22"/>
      <c r="B38" s="23"/>
      <c r="C38" s="10"/>
      <c r="D38" s="24"/>
      <c r="E38" s="24"/>
      <c r="F38" s="24"/>
    </row>
    <row r="39" spans="1:6" ht="21" customHeight="1" x14ac:dyDescent="0.25">
      <c r="A39" s="22"/>
      <c r="B39" s="23"/>
      <c r="C39" s="10"/>
      <c r="D39" s="24"/>
      <c r="E39" s="24"/>
      <c r="F39" s="24"/>
    </row>
    <row r="40" spans="1:6" ht="21" customHeight="1" x14ac:dyDescent="0.25">
      <c r="A40" s="22"/>
      <c r="B40" s="23"/>
      <c r="C40" s="10"/>
      <c r="D40" s="24"/>
      <c r="E40" s="24"/>
      <c r="F40" s="24"/>
    </row>
    <row r="41" spans="1:6" ht="21" customHeight="1" x14ac:dyDescent="0.25">
      <c r="A41" s="22"/>
      <c r="B41" s="23"/>
      <c r="C41" s="10"/>
      <c r="D41" s="24"/>
      <c r="E41" s="24"/>
      <c r="F41" s="24"/>
    </row>
    <row r="42" spans="1:6" ht="21" customHeight="1" x14ac:dyDescent="0.25">
      <c r="A42" s="22"/>
      <c r="B42" s="23"/>
      <c r="C42" s="10"/>
      <c r="D42" s="24"/>
      <c r="E42" s="24"/>
      <c r="F42" s="24"/>
    </row>
    <row r="43" spans="1:6" ht="21" customHeight="1" x14ac:dyDescent="0.25">
      <c r="A43" s="22"/>
      <c r="B43" s="23"/>
      <c r="C43" s="10"/>
      <c r="D43" s="24"/>
      <c r="E43" s="24"/>
      <c r="F43" s="24"/>
    </row>
    <row r="44" spans="1:6" ht="21" customHeight="1" x14ac:dyDescent="0.25">
      <c r="A44" s="22"/>
      <c r="B44" s="23"/>
      <c r="C44" s="10"/>
      <c r="D44" s="24"/>
      <c r="E44" s="24"/>
      <c r="F44" s="24"/>
    </row>
    <row r="45" spans="1:6" ht="21" customHeight="1" x14ac:dyDescent="0.25">
      <c r="A45" s="22"/>
      <c r="B45" s="23"/>
      <c r="C45" s="10"/>
      <c r="D45" s="24"/>
      <c r="E45" s="24"/>
      <c r="F45" s="24"/>
    </row>
    <row r="46" spans="1:6" ht="21" customHeight="1" x14ac:dyDescent="0.25">
      <c r="A46" s="22"/>
      <c r="B46" s="23"/>
      <c r="C46" s="10"/>
      <c r="D46" s="24"/>
      <c r="E46" s="24"/>
      <c r="F46" s="24"/>
    </row>
    <row r="47" spans="1:6" ht="21" customHeight="1" x14ac:dyDescent="0.25">
      <c r="A47" s="22"/>
      <c r="B47" s="23"/>
      <c r="C47" s="10"/>
      <c r="D47" s="24"/>
      <c r="E47" s="24"/>
      <c r="F47" s="24"/>
    </row>
    <row r="48" spans="1:6" ht="21" customHeight="1" x14ac:dyDescent="0.25">
      <c r="A48" s="22"/>
      <c r="B48" s="23"/>
      <c r="C48" s="10"/>
      <c r="D48" s="24"/>
      <c r="E48" s="24"/>
      <c r="F48" s="24"/>
    </row>
    <row r="49" spans="1:6" ht="21" customHeight="1" x14ac:dyDescent="0.25">
      <c r="A49" s="22"/>
      <c r="B49" s="23"/>
      <c r="C49" s="10"/>
      <c r="D49" s="24"/>
      <c r="E49" s="24"/>
      <c r="F49" s="24"/>
    </row>
    <row r="50" spans="1:6" ht="21" customHeight="1" x14ac:dyDescent="0.25">
      <c r="A50" s="22"/>
      <c r="B50" s="23"/>
      <c r="C50" s="10"/>
      <c r="D50" s="24"/>
      <c r="E50" s="24"/>
      <c r="F50" s="24"/>
    </row>
    <row r="51" spans="1:6" ht="21" customHeight="1" x14ac:dyDescent="0.25">
      <c r="A51" s="22"/>
      <c r="B51" s="23"/>
      <c r="C51" s="10"/>
      <c r="D51" s="24"/>
      <c r="E51" s="24"/>
      <c r="F51" s="24"/>
    </row>
    <row r="52" spans="1:6" ht="21" customHeight="1" x14ac:dyDescent="0.25">
      <c r="A52" s="22"/>
      <c r="B52" s="23"/>
      <c r="C52" s="10"/>
      <c r="D52" s="24"/>
      <c r="E52" s="24"/>
      <c r="F52" s="24"/>
    </row>
    <row r="53" spans="1:6" ht="21" customHeight="1" x14ac:dyDescent="0.25">
      <c r="A53" s="22"/>
      <c r="B53" s="23"/>
      <c r="C53" s="10"/>
      <c r="D53" s="24"/>
      <c r="E53" s="24"/>
      <c r="F53" s="24"/>
    </row>
    <row r="54" spans="1:6" ht="21" customHeight="1" x14ac:dyDescent="0.25">
      <c r="A54" s="22"/>
      <c r="B54" s="23"/>
      <c r="C54" s="10"/>
      <c r="D54" s="24"/>
      <c r="E54" s="24"/>
      <c r="F54" s="24"/>
    </row>
    <row r="55" spans="1:6" ht="21" customHeight="1" x14ac:dyDescent="0.25">
      <c r="A55" s="22"/>
      <c r="B55" s="23"/>
      <c r="C55" s="10"/>
      <c r="D55" s="24"/>
      <c r="E55" s="24"/>
      <c r="F55" s="24"/>
    </row>
    <row r="56" spans="1:6" ht="21" customHeight="1" x14ac:dyDescent="0.25">
      <c r="A56" s="22"/>
      <c r="B56" s="23"/>
      <c r="C56" s="10"/>
      <c r="D56" s="24"/>
      <c r="E56" s="24"/>
      <c r="F56" s="24"/>
    </row>
    <row r="57" spans="1:6" ht="21" customHeight="1" x14ac:dyDescent="0.25">
      <c r="A57" s="22"/>
      <c r="B57" s="23"/>
      <c r="C57" s="10"/>
      <c r="D57" s="24"/>
      <c r="E57" s="24"/>
      <c r="F57" s="24"/>
    </row>
    <row r="58" spans="1:6" ht="21" customHeight="1" x14ac:dyDescent="0.25">
      <c r="A58" s="22"/>
      <c r="B58" s="23"/>
      <c r="C58" s="10"/>
      <c r="D58" s="24"/>
      <c r="E58" s="24"/>
      <c r="F58" s="24"/>
    </row>
    <row r="59" spans="1:6" ht="21" customHeight="1" x14ac:dyDescent="0.25">
      <c r="A59" s="22"/>
      <c r="B59" s="23"/>
      <c r="C59" s="10"/>
      <c r="D59" s="24"/>
      <c r="E59" s="24"/>
      <c r="F59" s="24"/>
    </row>
    <row r="60" spans="1:6" ht="21" customHeight="1" x14ac:dyDescent="0.25">
      <c r="A60" s="22"/>
      <c r="B60" s="23"/>
      <c r="C60" s="10"/>
      <c r="D60" s="24"/>
      <c r="E60" s="24"/>
      <c r="F60" s="24"/>
    </row>
    <row r="61" spans="1:6" ht="21" customHeight="1" x14ac:dyDescent="0.25">
      <c r="A61" s="22"/>
      <c r="B61" s="23"/>
      <c r="C61" s="10"/>
      <c r="D61" s="24"/>
      <c r="E61" s="24"/>
      <c r="F61" s="24"/>
    </row>
    <row r="62" spans="1:6" ht="21" customHeight="1" x14ac:dyDescent="0.25">
      <c r="A62" s="22"/>
      <c r="B62" s="23"/>
      <c r="C62" s="10"/>
      <c r="D62" s="24"/>
      <c r="E62" s="24"/>
      <c r="F62" s="24"/>
    </row>
    <row r="63" spans="1:6" ht="21" customHeight="1" x14ac:dyDescent="0.25">
      <c r="A63" s="22"/>
      <c r="B63" s="23"/>
      <c r="C63" s="10"/>
      <c r="D63" s="24"/>
      <c r="E63" s="24"/>
      <c r="F63" s="24"/>
    </row>
    <row r="64" spans="1:6" ht="21" customHeight="1" x14ac:dyDescent="0.25">
      <c r="A64" s="22"/>
      <c r="B64" s="23"/>
      <c r="C64" s="10"/>
      <c r="D64" s="24"/>
      <c r="E64" s="24"/>
      <c r="F64" s="24"/>
    </row>
    <row r="65" spans="1:6" ht="21" customHeight="1" x14ac:dyDescent="0.25">
      <c r="A65" s="22"/>
      <c r="B65" s="23"/>
      <c r="C65" s="10"/>
      <c r="D65" s="24"/>
      <c r="E65" s="24"/>
      <c r="F65" s="24"/>
    </row>
    <row r="66" spans="1:6" ht="21" customHeight="1" x14ac:dyDescent="0.25">
      <c r="A66" s="22"/>
      <c r="B66" s="23"/>
      <c r="C66" s="10"/>
      <c r="D66" s="24"/>
      <c r="E66" s="24"/>
      <c r="F66" s="24"/>
    </row>
    <row r="67" spans="1:6" ht="21" customHeight="1" x14ac:dyDescent="0.25">
      <c r="A67" s="22"/>
      <c r="B67" s="23"/>
      <c r="C67" s="10"/>
      <c r="D67" s="24"/>
      <c r="E67" s="24"/>
      <c r="F67" s="24"/>
    </row>
    <row r="68" spans="1:6" ht="21" customHeight="1" x14ac:dyDescent="0.25">
      <c r="A68" s="22"/>
      <c r="B68" s="23"/>
      <c r="C68" s="10"/>
      <c r="D68" s="24"/>
      <c r="E68" s="24"/>
      <c r="F68" s="24"/>
    </row>
    <row r="69" spans="1:6" ht="21" customHeight="1" x14ac:dyDescent="0.25">
      <c r="A69" s="22"/>
      <c r="B69" s="23"/>
      <c r="C69" s="10"/>
      <c r="D69" s="24"/>
      <c r="E69" s="24"/>
      <c r="F69" s="24"/>
    </row>
    <row r="70" spans="1:6" ht="21" customHeight="1" x14ac:dyDescent="0.25">
      <c r="A70" s="22"/>
      <c r="B70" s="23"/>
      <c r="C70" s="10"/>
      <c r="D70" s="24"/>
      <c r="E70" s="24"/>
      <c r="F70" s="24"/>
    </row>
    <row r="71" spans="1:6" ht="21" customHeight="1" x14ac:dyDescent="0.25">
      <c r="A71" s="22"/>
      <c r="B71" s="23"/>
      <c r="C71" s="10"/>
      <c r="D71" s="24"/>
      <c r="E71" s="24"/>
      <c r="F71" s="24"/>
    </row>
    <row r="72" spans="1:6" ht="21" customHeight="1" x14ac:dyDescent="0.25">
      <c r="A72" s="22"/>
      <c r="B72" s="23"/>
      <c r="C72" s="10"/>
      <c r="D72" s="24"/>
      <c r="E72" s="24"/>
      <c r="F72" s="24"/>
    </row>
    <row r="73" spans="1:6" ht="21" customHeight="1" x14ac:dyDescent="0.25">
      <c r="A73" s="22"/>
      <c r="B73" s="23"/>
      <c r="C73" s="10"/>
      <c r="D73" s="24"/>
      <c r="E73" s="24"/>
      <c r="F73" s="24"/>
    </row>
    <row r="74" spans="1:6" ht="21" customHeight="1" x14ac:dyDescent="0.25">
      <c r="A74" s="22"/>
      <c r="B74" s="23"/>
      <c r="C74" s="10"/>
      <c r="D74" s="24"/>
      <c r="E74" s="24"/>
      <c r="F74" s="24"/>
    </row>
    <row r="75" spans="1:6" ht="21" customHeight="1" x14ac:dyDescent="0.25">
      <c r="A75" s="22"/>
      <c r="B75" s="23"/>
      <c r="C75" s="10"/>
      <c r="D75" s="24"/>
      <c r="E75" s="24"/>
      <c r="F75" s="24"/>
    </row>
    <row r="76" spans="1:6" ht="21" customHeight="1" x14ac:dyDescent="0.25">
      <c r="A76" s="22"/>
      <c r="B76" s="23"/>
      <c r="C76" s="10"/>
      <c r="D76" s="24"/>
      <c r="E76" s="24"/>
      <c r="F76" s="24"/>
    </row>
    <row r="77" spans="1:6" ht="21" customHeight="1" x14ac:dyDescent="0.25">
      <c r="A77" s="22"/>
      <c r="B77" s="23"/>
      <c r="C77" s="10"/>
      <c r="D77" s="24"/>
      <c r="E77" s="24"/>
      <c r="F77" s="24"/>
    </row>
    <row r="78" spans="1:6" ht="21" customHeight="1" x14ac:dyDescent="0.25">
      <c r="A78" s="22"/>
      <c r="B78" s="23"/>
      <c r="C78" s="10"/>
      <c r="D78" s="24"/>
      <c r="E78" s="24"/>
      <c r="F78" s="24"/>
    </row>
    <row r="79" spans="1:6" ht="21" customHeight="1" x14ac:dyDescent="0.25">
      <c r="A79" s="22"/>
      <c r="B79" s="23"/>
      <c r="C79" s="10"/>
      <c r="D79" s="24"/>
      <c r="E79" s="24"/>
      <c r="F79" s="24"/>
    </row>
    <row r="80" spans="1:6" ht="21" customHeight="1" x14ac:dyDescent="0.25">
      <c r="A80" s="22"/>
      <c r="B80" s="23"/>
      <c r="C80" s="10"/>
      <c r="D80" s="24"/>
      <c r="E80" s="24"/>
      <c r="F80" s="24"/>
    </row>
    <row r="81" spans="1:6" ht="21" customHeight="1" x14ac:dyDescent="0.25">
      <c r="A81" s="22"/>
      <c r="B81" s="23"/>
      <c r="C81" s="10"/>
      <c r="D81" s="24"/>
      <c r="E81" s="24"/>
      <c r="F81" s="24"/>
    </row>
    <row r="82" spans="1:6" ht="21" customHeight="1" x14ac:dyDescent="0.25">
      <c r="A82" s="22"/>
      <c r="B82" s="23"/>
      <c r="C82" s="10"/>
      <c r="D82" s="24"/>
      <c r="E82" s="24"/>
      <c r="F82" s="24"/>
    </row>
    <row r="83" spans="1:6" ht="21" customHeight="1" x14ac:dyDescent="0.25">
      <c r="A83" s="22"/>
      <c r="B83" s="23"/>
      <c r="C83" s="10"/>
      <c r="D83" s="24"/>
      <c r="E83" s="24"/>
      <c r="F83" s="24"/>
    </row>
    <row r="84" spans="1:6" ht="21" customHeight="1" x14ac:dyDescent="0.25">
      <c r="A84" s="22"/>
      <c r="B84" s="23"/>
      <c r="C84" s="10"/>
      <c r="D84" s="24"/>
      <c r="E84" s="24"/>
      <c r="F84" s="24"/>
    </row>
    <row r="85" spans="1:6" ht="21" customHeight="1" x14ac:dyDescent="0.25">
      <c r="A85" s="22"/>
      <c r="B85" s="23"/>
      <c r="C85" s="10"/>
      <c r="D85" s="24"/>
      <c r="E85" s="24"/>
      <c r="F85" s="24"/>
    </row>
    <row r="86" spans="1:6" ht="21" customHeight="1" x14ac:dyDescent="0.25">
      <c r="A86" s="22"/>
      <c r="B86" s="23"/>
      <c r="C86" s="10"/>
      <c r="D86" s="24"/>
      <c r="E86" s="24"/>
      <c r="F86" s="24"/>
    </row>
    <row r="87" spans="1:6" ht="21" customHeight="1" x14ac:dyDescent="0.25">
      <c r="A87" s="22"/>
      <c r="B87" s="23"/>
      <c r="C87" s="10"/>
      <c r="D87" s="24"/>
      <c r="E87" s="24"/>
      <c r="F87" s="24"/>
    </row>
    <row r="88" spans="1:6" ht="21" customHeight="1" x14ac:dyDescent="0.25">
      <c r="A88" s="22"/>
      <c r="B88" s="23"/>
      <c r="C88" s="10"/>
      <c r="D88" s="24"/>
      <c r="E88" s="24"/>
      <c r="F88" s="24"/>
    </row>
    <row r="89" spans="1:6" ht="21" customHeight="1" x14ac:dyDescent="0.25">
      <c r="A89" s="22"/>
      <c r="B89" s="23"/>
      <c r="C89" s="10"/>
      <c r="D89" s="24"/>
      <c r="E89" s="24"/>
      <c r="F89" s="24"/>
    </row>
    <row r="90" spans="1:6" ht="21" customHeight="1" x14ac:dyDescent="0.25">
      <c r="A90" s="22"/>
      <c r="B90" s="23"/>
      <c r="C90" s="10"/>
      <c r="D90" s="24"/>
      <c r="E90" s="24"/>
      <c r="F90" s="24"/>
    </row>
    <row r="91" spans="1:6" ht="21" customHeight="1" x14ac:dyDescent="0.25">
      <c r="A91" s="22"/>
      <c r="B91" s="23"/>
      <c r="C91" s="10"/>
      <c r="D91" s="24"/>
      <c r="E91" s="24"/>
      <c r="F91" s="24"/>
    </row>
    <row r="92" spans="1:6" ht="21" customHeight="1" x14ac:dyDescent="0.25">
      <c r="A92" s="22"/>
      <c r="B92" s="23"/>
      <c r="C92" s="10"/>
      <c r="D92" s="24"/>
      <c r="E92" s="24"/>
      <c r="F92" s="24"/>
    </row>
    <row r="93" spans="1:6" ht="21" customHeight="1" x14ac:dyDescent="0.25">
      <c r="A93" s="22"/>
      <c r="B93" s="23"/>
      <c r="C93" s="10"/>
      <c r="D93" s="24"/>
      <c r="E93" s="24"/>
      <c r="F93" s="24"/>
    </row>
    <row r="94" spans="1:6" ht="21" customHeight="1" x14ac:dyDescent="0.25">
      <c r="A94" s="22"/>
      <c r="B94" s="23"/>
      <c r="C94" s="10"/>
      <c r="D94" s="24"/>
      <c r="E94" s="24"/>
      <c r="F94" s="24"/>
    </row>
    <row r="95" spans="1:6" ht="21" customHeight="1" x14ac:dyDescent="0.25">
      <c r="A95" s="22"/>
      <c r="B95" s="23"/>
      <c r="C95" s="10"/>
      <c r="D95" s="24"/>
      <c r="E95" s="24"/>
      <c r="F95" s="24"/>
    </row>
    <row r="96" spans="1:6" ht="21" customHeight="1" x14ac:dyDescent="0.25">
      <c r="A96" s="22"/>
      <c r="B96" s="23"/>
      <c r="C96" s="10"/>
      <c r="D96" s="24"/>
      <c r="E96" s="24"/>
      <c r="F96" s="24"/>
    </row>
    <row r="97" spans="1:6" ht="21" customHeight="1" x14ac:dyDescent="0.25">
      <c r="A97" s="22"/>
      <c r="B97" s="23"/>
      <c r="C97" s="10"/>
      <c r="D97" s="24"/>
      <c r="E97" s="24"/>
      <c r="F97" s="24"/>
    </row>
    <row r="98" spans="1:6" ht="21" customHeight="1" x14ac:dyDescent="0.25">
      <c r="A98" s="22"/>
      <c r="B98" s="23"/>
      <c r="C98" s="10"/>
      <c r="D98" s="24"/>
      <c r="E98" s="24"/>
      <c r="F98" s="24"/>
    </row>
    <row r="99" spans="1:6" ht="21" customHeight="1" x14ac:dyDescent="0.25">
      <c r="A99" s="22"/>
      <c r="B99" s="23"/>
      <c r="C99" s="10"/>
      <c r="D99" s="24"/>
      <c r="E99" s="24"/>
      <c r="F99" s="24"/>
    </row>
    <row r="100" spans="1:6" ht="21" customHeight="1" x14ac:dyDescent="0.25">
      <c r="A100" s="22"/>
      <c r="B100" s="23"/>
      <c r="C100" s="10"/>
      <c r="D100" s="24"/>
      <c r="E100" s="24"/>
      <c r="F100" s="24"/>
    </row>
    <row r="101" spans="1:6" ht="21" customHeight="1" x14ac:dyDescent="0.25">
      <c r="A101" s="22"/>
      <c r="B101" s="23"/>
      <c r="C101" s="10"/>
      <c r="D101" s="24"/>
      <c r="E101" s="24"/>
      <c r="F101" s="24"/>
    </row>
    <row r="102" spans="1:6" ht="21" customHeight="1" x14ac:dyDescent="0.25">
      <c r="A102" s="22"/>
      <c r="B102" s="23"/>
      <c r="C102" s="10"/>
      <c r="D102" s="24"/>
      <c r="E102" s="24"/>
      <c r="F102" s="24"/>
    </row>
    <row r="103" spans="1:6" ht="21" customHeight="1" x14ac:dyDescent="0.25">
      <c r="A103" s="22"/>
      <c r="B103" s="23"/>
      <c r="C103" s="10"/>
      <c r="D103" s="24"/>
      <c r="E103" s="24"/>
      <c r="F103" s="24"/>
    </row>
    <row r="104" spans="1:6" ht="21" customHeight="1" x14ac:dyDescent="0.25">
      <c r="A104" s="22"/>
      <c r="B104" s="23"/>
      <c r="C104" s="10"/>
      <c r="D104" s="24"/>
      <c r="E104" s="24"/>
      <c r="F104" s="24"/>
    </row>
    <row r="105" spans="1:6" ht="21" customHeight="1" x14ac:dyDescent="0.25">
      <c r="A105" s="22"/>
      <c r="B105" s="23"/>
      <c r="C105" s="10"/>
      <c r="D105" s="24"/>
      <c r="E105" s="24"/>
      <c r="F105" s="24"/>
    </row>
    <row r="106" spans="1:6" ht="21" customHeight="1" x14ac:dyDescent="0.25">
      <c r="A106" s="22"/>
      <c r="B106" s="23"/>
      <c r="C106" s="10"/>
      <c r="D106" s="24"/>
      <c r="E106" s="24"/>
      <c r="F106" s="24"/>
    </row>
    <row r="107" spans="1:6" ht="21" customHeight="1" x14ac:dyDescent="0.25">
      <c r="A107" s="22"/>
      <c r="B107" s="23"/>
      <c r="C107" s="10"/>
      <c r="D107" s="24"/>
      <c r="E107" s="24"/>
      <c r="F107" s="24"/>
    </row>
    <row r="108" spans="1:6" ht="21" customHeight="1" x14ac:dyDescent="0.25">
      <c r="A108" s="22"/>
      <c r="B108" s="23"/>
      <c r="C108" s="10"/>
      <c r="D108" s="24"/>
      <c r="E108" s="24"/>
      <c r="F108" s="24"/>
    </row>
    <row r="109" spans="1:6" ht="21" customHeight="1" x14ac:dyDescent="0.25">
      <c r="A109" s="22"/>
      <c r="B109" s="23"/>
      <c r="C109" s="10"/>
      <c r="D109" s="24"/>
      <c r="E109" s="24"/>
      <c r="F109" s="24"/>
    </row>
    <row r="110" spans="1:6" ht="21" customHeight="1" x14ac:dyDescent="0.25">
      <c r="A110" s="22"/>
      <c r="B110" s="23"/>
      <c r="C110" s="10"/>
      <c r="D110" s="24"/>
      <c r="E110" s="24"/>
      <c r="F110" s="24"/>
    </row>
    <row r="111" spans="1:6" ht="21" customHeight="1" x14ac:dyDescent="0.25">
      <c r="A111" s="22"/>
      <c r="B111" s="23"/>
      <c r="C111" s="10"/>
      <c r="D111" s="24"/>
      <c r="E111" s="24"/>
      <c r="F111" s="24"/>
    </row>
    <row r="112" spans="1:6" ht="21" customHeight="1" x14ac:dyDescent="0.25">
      <c r="A112" s="22"/>
      <c r="B112" s="23"/>
      <c r="C112" s="10"/>
      <c r="D112" s="24"/>
      <c r="E112" s="24"/>
      <c r="F112" s="24"/>
    </row>
    <row r="113" spans="1:6" ht="21" customHeight="1" x14ac:dyDescent="0.25">
      <c r="A113" s="22"/>
      <c r="B113" s="23"/>
      <c r="C113" s="10"/>
      <c r="D113" s="24"/>
      <c r="E113" s="24"/>
      <c r="F113" s="24"/>
    </row>
    <row r="114" spans="1:6" ht="21" customHeight="1" x14ac:dyDescent="0.25">
      <c r="A114" s="22"/>
      <c r="B114" s="23"/>
      <c r="C114" s="10"/>
      <c r="D114" s="24"/>
      <c r="E114" s="24"/>
      <c r="F114" s="24"/>
    </row>
    <row r="115" spans="1:6" ht="21" customHeight="1" x14ac:dyDescent="0.25">
      <c r="A115" s="22"/>
      <c r="B115" s="23"/>
      <c r="C115" s="10"/>
      <c r="D115" s="24"/>
      <c r="E115" s="24"/>
      <c r="F115" s="24"/>
    </row>
    <row r="116" spans="1:6" ht="21" customHeight="1" x14ac:dyDescent="0.25">
      <c r="A116" s="22"/>
      <c r="B116" s="23"/>
      <c r="C116" s="10"/>
      <c r="D116" s="24"/>
      <c r="E116" s="24"/>
      <c r="F116" s="24"/>
    </row>
    <row r="117" spans="1:6" ht="21" customHeight="1" x14ac:dyDescent="0.25">
      <c r="A117" s="22"/>
      <c r="B117" s="23"/>
      <c r="C117" s="10"/>
      <c r="D117" s="24"/>
      <c r="E117" s="24"/>
      <c r="F117" s="24"/>
    </row>
    <row r="118" spans="1:6" ht="21" customHeight="1" x14ac:dyDescent="0.25">
      <c r="A118" s="22"/>
      <c r="B118" s="23"/>
      <c r="C118" s="10"/>
      <c r="D118" s="24"/>
      <c r="E118" s="24"/>
      <c r="F118" s="24"/>
    </row>
    <row r="119" spans="1:6" ht="21" customHeight="1" x14ac:dyDescent="0.25">
      <c r="A119" s="22"/>
      <c r="B119" s="23"/>
      <c r="C119" s="10"/>
      <c r="D119" s="24"/>
      <c r="E119" s="24"/>
      <c r="F119" s="24"/>
    </row>
    <row r="120" spans="1:6" ht="21" customHeight="1" x14ac:dyDescent="0.25">
      <c r="A120" s="22"/>
      <c r="B120" s="23"/>
      <c r="C120" s="10"/>
      <c r="D120" s="24"/>
      <c r="E120" s="24"/>
      <c r="F120" s="24"/>
    </row>
    <row r="121" spans="1:6" ht="21" customHeight="1" x14ac:dyDescent="0.25">
      <c r="A121" s="22"/>
      <c r="B121" s="23"/>
      <c r="C121" s="10"/>
      <c r="D121" s="24"/>
      <c r="E121" s="24"/>
      <c r="F121" s="24"/>
    </row>
    <row r="122" spans="1:6" ht="21" customHeight="1" x14ac:dyDescent="0.25">
      <c r="A122" s="22"/>
      <c r="B122" s="23"/>
      <c r="C122" s="10"/>
      <c r="D122" s="24"/>
      <c r="E122" s="24"/>
      <c r="F122" s="24"/>
    </row>
    <row r="123" spans="1:6" ht="21" customHeight="1" x14ac:dyDescent="0.25">
      <c r="A123" s="22"/>
      <c r="B123" s="23"/>
      <c r="C123" s="10"/>
      <c r="D123" s="24"/>
      <c r="E123" s="24"/>
      <c r="F123" s="24"/>
    </row>
    <row r="124" spans="1:6" ht="21" customHeight="1" x14ac:dyDescent="0.25">
      <c r="A124" s="22"/>
      <c r="B124" s="23"/>
      <c r="C124" s="10"/>
      <c r="D124" s="24"/>
      <c r="E124" s="24"/>
      <c r="F124" s="24"/>
    </row>
    <row r="125" spans="1:6" ht="21" customHeight="1" x14ac:dyDescent="0.25">
      <c r="A125" s="22"/>
      <c r="B125" s="23"/>
      <c r="C125" s="10"/>
      <c r="D125" s="24"/>
      <c r="E125" s="24"/>
      <c r="F125" s="24"/>
    </row>
    <row r="126" spans="1:6" ht="21" customHeight="1" x14ac:dyDescent="0.25">
      <c r="A126" s="22"/>
      <c r="B126" s="23"/>
      <c r="C126" s="10"/>
      <c r="D126" s="24"/>
      <c r="E126" s="24"/>
      <c r="F126" s="24"/>
    </row>
    <row r="127" spans="1:6" ht="21" customHeight="1" x14ac:dyDescent="0.25">
      <c r="A127" s="22"/>
      <c r="B127" s="23"/>
      <c r="C127" s="10"/>
      <c r="D127" s="24"/>
      <c r="E127" s="24"/>
      <c r="F127" s="24"/>
    </row>
    <row r="128" spans="1:6" ht="21" customHeight="1" x14ac:dyDescent="0.25">
      <c r="A128" s="22"/>
      <c r="B128" s="23"/>
      <c r="C128" s="10"/>
      <c r="D128" s="24"/>
      <c r="E128" s="24"/>
      <c r="F128" s="24"/>
    </row>
    <row r="129" spans="1:6" ht="21" customHeight="1" x14ac:dyDescent="0.25">
      <c r="A129" s="22"/>
      <c r="B129" s="23"/>
      <c r="C129" s="10"/>
      <c r="D129" s="24"/>
      <c r="E129" s="24"/>
      <c r="F129" s="24"/>
    </row>
    <row r="130" spans="1:6" ht="21" customHeight="1" x14ac:dyDescent="0.25">
      <c r="A130" s="22"/>
      <c r="B130" s="23"/>
      <c r="C130" s="10"/>
      <c r="D130" s="24"/>
      <c r="E130" s="24"/>
      <c r="F130" s="24"/>
    </row>
    <row r="131" spans="1:6" ht="21" customHeight="1" x14ac:dyDescent="0.25">
      <c r="A131" s="22"/>
      <c r="B131" s="23"/>
      <c r="C131" s="10"/>
      <c r="D131" s="24"/>
      <c r="E131" s="24"/>
      <c r="F131" s="24"/>
    </row>
    <row r="132" spans="1:6" ht="21" customHeight="1" x14ac:dyDescent="0.25">
      <c r="A132" s="22"/>
      <c r="B132" s="23"/>
      <c r="C132" s="10"/>
      <c r="D132" s="24"/>
      <c r="E132" s="24"/>
      <c r="F132" s="24"/>
    </row>
    <row r="133" spans="1:6" ht="21" customHeight="1" x14ac:dyDescent="0.25">
      <c r="A133" s="22"/>
      <c r="B133" s="23"/>
      <c r="C133" s="10"/>
      <c r="D133" s="24"/>
      <c r="E133" s="24"/>
      <c r="F133" s="24"/>
    </row>
    <row r="134" spans="1:6" ht="21" customHeight="1" x14ac:dyDescent="0.25">
      <c r="A134" s="22"/>
      <c r="B134" s="23"/>
      <c r="C134" s="10"/>
      <c r="D134" s="24"/>
      <c r="E134" s="24"/>
      <c r="F134" s="24"/>
    </row>
    <row r="135" spans="1:6" ht="21" customHeight="1" x14ac:dyDescent="0.25">
      <c r="A135" s="22"/>
      <c r="B135" s="23"/>
      <c r="C135" s="10"/>
      <c r="D135" s="24"/>
      <c r="E135" s="24"/>
      <c r="F135" s="24"/>
    </row>
    <row r="136" spans="1:6" ht="21" customHeight="1" x14ac:dyDescent="0.25">
      <c r="A136" s="22"/>
      <c r="B136" s="23"/>
      <c r="C136" s="10"/>
      <c r="D136" s="24"/>
      <c r="E136" s="24"/>
      <c r="F136" s="24"/>
    </row>
    <row r="137" spans="1:6" ht="21" customHeight="1" x14ac:dyDescent="0.25">
      <c r="A137" s="22"/>
      <c r="B137" s="23"/>
      <c r="C137" s="10"/>
      <c r="D137" s="24"/>
      <c r="E137" s="24"/>
      <c r="F137" s="24"/>
    </row>
    <row r="138" spans="1:6" ht="21" customHeight="1" x14ac:dyDescent="0.25">
      <c r="A138" s="22"/>
      <c r="B138" s="23"/>
      <c r="C138" s="10"/>
      <c r="D138" s="24"/>
      <c r="E138" s="24"/>
      <c r="F138" s="24"/>
    </row>
    <row r="139" spans="1:6" ht="21" customHeight="1" x14ac:dyDescent="0.25">
      <c r="A139" s="22"/>
      <c r="B139" s="23"/>
      <c r="C139" s="10"/>
      <c r="D139" s="24"/>
      <c r="E139" s="24"/>
      <c r="F139" s="24"/>
    </row>
    <row r="140" spans="1:6" ht="21" customHeight="1" x14ac:dyDescent="0.25">
      <c r="A140" s="22"/>
      <c r="B140" s="23"/>
      <c r="C140" s="10"/>
      <c r="D140" s="24"/>
      <c r="E140" s="24"/>
      <c r="F140" s="24"/>
    </row>
    <row r="141" spans="1:6" ht="21" customHeight="1" x14ac:dyDescent="0.25">
      <c r="A141" s="22"/>
      <c r="B141" s="23"/>
      <c r="C141" s="10"/>
      <c r="D141" s="24"/>
      <c r="E141" s="24"/>
      <c r="F141" s="24"/>
    </row>
    <row r="142" spans="1:6" ht="21" customHeight="1" x14ac:dyDescent="0.25">
      <c r="A142" s="22"/>
      <c r="B142" s="23"/>
      <c r="C142" s="10"/>
      <c r="D142" s="24"/>
      <c r="E142" s="24"/>
      <c r="F142" s="24"/>
    </row>
    <row r="143" spans="1:6" ht="21" customHeight="1" x14ac:dyDescent="0.25">
      <c r="A143" s="22"/>
      <c r="B143" s="23"/>
      <c r="C143" s="10"/>
      <c r="D143" s="24"/>
      <c r="E143" s="24"/>
      <c r="F143" s="24"/>
    </row>
    <row r="144" spans="1:6" ht="21" customHeight="1" x14ac:dyDescent="0.25">
      <c r="A144" s="22"/>
      <c r="B144" s="23"/>
      <c r="C144" s="10"/>
      <c r="D144" s="24"/>
      <c r="E144" s="24"/>
      <c r="F144" s="24"/>
    </row>
    <row r="145" spans="1:6" ht="21" customHeight="1" x14ac:dyDescent="0.25">
      <c r="A145" s="22"/>
      <c r="B145" s="23"/>
      <c r="C145" s="10"/>
      <c r="D145" s="24"/>
      <c r="E145" s="24"/>
      <c r="F145" s="24"/>
    </row>
    <row r="146" spans="1:6" ht="21" customHeight="1" x14ac:dyDescent="0.25">
      <c r="A146" s="22"/>
      <c r="B146" s="23"/>
      <c r="C146" s="10"/>
      <c r="D146" s="24"/>
      <c r="E146" s="24"/>
      <c r="F146" s="24"/>
    </row>
    <row r="147" spans="1:6" ht="21" customHeight="1" x14ac:dyDescent="0.25">
      <c r="A147" s="22"/>
      <c r="B147" s="23"/>
      <c r="C147" s="10"/>
      <c r="D147" s="24"/>
      <c r="E147" s="24"/>
      <c r="F147" s="24"/>
    </row>
    <row r="148" spans="1:6" ht="21" customHeight="1" x14ac:dyDescent="0.25">
      <c r="A148" s="22"/>
      <c r="B148" s="23"/>
      <c r="C148" s="10"/>
      <c r="D148" s="24"/>
      <c r="E148" s="24"/>
      <c r="F148" s="24"/>
    </row>
    <row r="149" spans="1:6" ht="21" customHeight="1" x14ac:dyDescent="0.25">
      <c r="A149" s="22"/>
      <c r="B149" s="23"/>
      <c r="C149" s="10"/>
      <c r="D149" s="24"/>
      <c r="E149" s="24"/>
      <c r="F149" s="24"/>
    </row>
    <row r="150" spans="1:6" ht="21" customHeight="1" x14ac:dyDescent="0.25">
      <c r="A150" s="22"/>
      <c r="B150" s="23"/>
      <c r="C150" s="10"/>
      <c r="D150" s="24"/>
      <c r="E150" s="24"/>
      <c r="F150" s="24"/>
    </row>
    <row r="151" spans="1:6" ht="21" customHeight="1" x14ac:dyDescent="0.25">
      <c r="A151" s="22"/>
      <c r="B151" s="23"/>
      <c r="C151" s="10"/>
      <c r="D151" s="24"/>
      <c r="E151" s="24"/>
      <c r="F151" s="24"/>
    </row>
    <row r="152" spans="1:6" ht="21" customHeight="1" x14ac:dyDescent="0.25">
      <c r="A152" s="22"/>
      <c r="B152" s="23"/>
      <c r="C152" s="10"/>
      <c r="D152" s="24"/>
      <c r="E152" s="24"/>
      <c r="F152" s="24"/>
    </row>
    <row r="153" spans="1:6" ht="21" customHeight="1" x14ac:dyDescent="0.25">
      <c r="A153" s="22"/>
      <c r="B153" s="23"/>
      <c r="C153" s="10"/>
      <c r="D153" s="24"/>
      <c r="E153" s="24"/>
      <c r="F153" s="24"/>
    </row>
    <row r="154" spans="1:6" ht="21" customHeight="1" x14ac:dyDescent="0.25">
      <c r="A154" s="22"/>
      <c r="B154" s="23"/>
      <c r="C154" s="10"/>
      <c r="D154" s="24"/>
      <c r="E154" s="24"/>
      <c r="F154" s="24"/>
    </row>
    <row r="155" spans="1:6" ht="21" customHeight="1" x14ac:dyDescent="0.25">
      <c r="A155" s="22"/>
      <c r="B155" s="23"/>
      <c r="C155" s="10"/>
      <c r="D155" s="24"/>
      <c r="E155" s="24"/>
      <c r="F155" s="24"/>
    </row>
    <row r="156" spans="1:6" ht="21" customHeight="1" x14ac:dyDescent="0.25">
      <c r="A156" s="22"/>
      <c r="B156" s="23"/>
      <c r="C156" s="10"/>
      <c r="D156" s="24"/>
      <c r="E156" s="24"/>
      <c r="F156" s="24"/>
    </row>
    <row r="157" spans="1:6" ht="21" customHeight="1" x14ac:dyDescent="0.25">
      <c r="A157" s="22"/>
      <c r="B157" s="23"/>
      <c r="C157" s="10"/>
      <c r="D157" s="24"/>
      <c r="E157" s="24"/>
      <c r="F157" s="24"/>
    </row>
    <row r="158" spans="1:6" ht="21" customHeight="1" x14ac:dyDescent="0.25">
      <c r="A158" s="22"/>
      <c r="B158" s="23"/>
      <c r="C158" s="10"/>
      <c r="D158" s="24"/>
      <c r="E158" s="24"/>
      <c r="F158" s="24"/>
    </row>
    <row r="159" spans="1:6" ht="21" customHeight="1" x14ac:dyDescent="0.25">
      <c r="A159" s="22"/>
      <c r="B159" s="23"/>
      <c r="C159" s="10"/>
      <c r="D159" s="24"/>
      <c r="E159" s="24"/>
      <c r="F159" s="24"/>
    </row>
    <row r="160" spans="1:6" ht="21" customHeight="1" x14ac:dyDescent="0.25">
      <c r="A160" s="22"/>
      <c r="B160" s="23"/>
      <c r="C160" s="10"/>
      <c r="D160" s="24"/>
      <c r="E160" s="24"/>
      <c r="F160" s="24"/>
    </row>
    <row r="161" spans="1:6" ht="21" customHeight="1" x14ac:dyDescent="0.25">
      <c r="A161" s="22"/>
      <c r="B161" s="23"/>
      <c r="C161" s="10"/>
      <c r="D161" s="24"/>
      <c r="E161" s="24"/>
      <c r="F161" s="24"/>
    </row>
    <row r="162" spans="1:6" ht="21" customHeight="1" x14ac:dyDescent="0.25">
      <c r="A162" s="22"/>
      <c r="B162" s="23"/>
      <c r="C162" s="10"/>
      <c r="D162" s="24"/>
      <c r="E162" s="24"/>
      <c r="F162" s="24"/>
    </row>
    <row r="163" spans="1:6" ht="21" customHeight="1" x14ac:dyDescent="0.25">
      <c r="A163" s="22"/>
      <c r="B163" s="23"/>
      <c r="C163" s="10"/>
      <c r="D163" s="24"/>
      <c r="E163" s="24"/>
      <c r="F163" s="24"/>
    </row>
    <row r="164" spans="1:6" ht="21" customHeight="1" x14ac:dyDescent="0.25">
      <c r="A164" s="22"/>
      <c r="B164" s="23"/>
      <c r="C164" s="10"/>
      <c r="D164" s="24"/>
      <c r="E164" s="24"/>
      <c r="F164" s="24"/>
    </row>
    <row r="165" spans="1:6" ht="21" customHeight="1" x14ac:dyDescent="0.25">
      <c r="A165" s="22"/>
      <c r="B165" s="23"/>
      <c r="C165" s="10"/>
      <c r="D165" s="24"/>
      <c r="E165" s="24"/>
      <c r="F165" s="24"/>
    </row>
    <row r="166" spans="1:6" ht="21" customHeight="1" x14ac:dyDescent="0.25">
      <c r="A166" s="22"/>
      <c r="B166" s="23"/>
      <c r="C166" s="10"/>
      <c r="D166" s="24"/>
      <c r="E166" s="24"/>
      <c r="F166" s="24"/>
    </row>
    <row r="167" spans="1:6" ht="21" customHeight="1" x14ac:dyDescent="0.25">
      <c r="A167" s="22"/>
      <c r="B167" s="23"/>
      <c r="C167" s="10"/>
      <c r="D167" s="24"/>
      <c r="E167" s="24"/>
      <c r="F167" s="24"/>
    </row>
    <row r="168" spans="1:6" ht="21" customHeight="1" x14ac:dyDescent="0.25">
      <c r="A168" s="22"/>
      <c r="B168" s="23"/>
      <c r="C168" s="10"/>
      <c r="D168" s="24"/>
      <c r="E168" s="24"/>
      <c r="F168" s="24"/>
    </row>
    <row r="169" spans="1:6" ht="21" customHeight="1" x14ac:dyDescent="0.25">
      <c r="A169" s="22"/>
      <c r="B169" s="23"/>
      <c r="C169" s="10"/>
      <c r="D169" s="24"/>
      <c r="E169" s="24"/>
      <c r="F169" s="24"/>
    </row>
    <row r="170" spans="1:6" ht="21" customHeight="1" x14ac:dyDescent="0.25">
      <c r="A170" s="22"/>
      <c r="B170" s="23"/>
      <c r="C170" s="10"/>
      <c r="D170" s="24"/>
      <c r="E170" s="24"/>
      <c r="F170" s="24"/>
    </row>
    <row r="171" spans="1:6" ht="21" customHeight="1" x14ac:dyDescent="0.25">
      <c r="A171" s="22"/>
      <c r="B171" s="23"/>
      <c r="C171" s="10"/>
      <c r="D171" s="24"/>
      <c r="E171" s="24"/>
      <c r="F171" s="24"/>
    </row>
    <row r="172" spans="1:6" ht="21" customHeight="1" x14ac:dyDescent="0.25">
      <c r="A172" s="22"/>
      <c r="B172" s="23"/>
      <c r="C172" s="10"/>
      <c r="D172" s="24"/>
      <c r="E172" s="24"/>
      <c r="F172" s="24"/>
    </row>
    <row r="173" spans="1:6" ht="21" customHeight="1" x14ac:dyDescent="0.25">
      <c r="A173" s="22"/>
      <c r="B173" s="23"/>
      <c r="C173" s="10"/>
      <c r="D173" s="24"/>
      <c r="E173" s="24"/>
      <c r="F173" s="24"/>
    </row>
    <row r="174" spans="1:6" ht="21" customHeight="1" x14ac:dyDescent="0.25">
      <c r="A174" s="22"/>
      <c r="B174" s="23"/>
      <c r="C174" s="10"/>
      <c r="D174" s="24"/>
      <c r="E174" s="24"/>
      <c r="F174" s="24"/>
    </row>
    <row r="175" spans="1:6" ht="21" customHeight="1" x14ac:dyDescent="0.25">
      <c r="A175" s="22"/>
      <c r="B175" s="23"/>
      <c r="C175" s="10"/>
      <c r="D175" s="24"/>
      <c r="E175" s="24"/>
      <c r="F175" s="24"/>
    </row>
    <row r="176" spans="1:6" ht="21" customHeight="1" x14ac:dyDescent="0.25">
      <c r="A176" s="22"/>
      <c r="B176" s="23"/>
      <c r="C176" s="10"/>
      <c r="D176" s="24"/>
      <c r="E176" s="24"/>
      <c r="F176" s="24"/>
    </row>
    <row r="177" spans="1:6" ht="21" customHeight="1" x14ac:dyDescent="0.25">
      <c r="A177" s="22"/>
      <c r="B177" s="23"/>
      <c r="C177" s="10"/>
      <c r="D177" s="24"/>
      <c r="E177" s="24"/>
      <c r="F177" s="24"/>
    </row>
    <row r="178" spans="1:6" ht="21" customHeight="1" x14ac:dyDescent="0.25">
      <c r="A178" s="22"/>
      <c r="B178" s="23"/>
      <c r="C178" s="10"/>
      <c r="D178" s="24"/>
      <c r="E178" s="24"/>
      <c r="F178" s="24"/>
    </row>
    <row r="179" spans="1:6" ht="21" customHeight="1" x14ac:dyDescent="0.25">
      <c r="A179" s="22"/>
      <c r="B179" s="23"/>
      <c r="C179" s="10"/>
      <c r="D179" s="24"/>
      <c r="E179" s="24"/>
      <c r="F179" s="24"/>
    </row>
    <row r="180" spans="1:6" ht="21" customHeight="1" x14ac:dyDescent="0.25">
      <c r="A180" s="22"/>
      <c r="B180" s="23"/>
      <c r="C180" s="10"/>
      <c r="D180" s="24"/>
      <c r="E180" s="24"/>
      <c r="F180" s="24"/>
    </row>
    <row r="181" spans="1:6" ht="21" customHeight="1" x14ac:dyDescent="0.25">
      <c r="A181" s="22"/>
      <c r="B181" s="23"/>
      <c r="C181" s="10"/>
      <c r="D181" s="24"/>
      <c r="E181" s="24"/>
      <c r="F181" s="24"/>
    </row>
    <row r="182" spans="1:6" ht="21" customHeight="1" x14ac:dyDescent="0.25">
      <c r="A182" s="22"/>
      <c r="B182" s="23"/>
      <c r="C182" s="10"/>
      <c r="D182" s="24"/>
      <c r="E182" s="24"/>
      <c r="F182" s="24"/>
    </row>
    <row r="183" spans="1:6" ht="21" customHeight="1" x14ac:dyDescent="0.25">
      <c r="A183" s="22"/>
      <c r="B183" s="23"/>
      <c r="C183" s="10"/>
      <c r="D183" s="24"/>
      <c r="E183" s="24"/>
      <c r="F183" s="24"/>
    </row>
    <row r="184" spans="1:6" ht="21" customHeight="1" x14ac:dyDescent="0.25">
      <c r="A184" s="22"/>
      <c r="B184" s="23"/>
      <c r="C184" s="10"/>
      <c r="D184" s="24"/>
      <c r="E184" s="24"/>
      <c r="F184" s="24"/>
    </row>
    <row r="185" spans="1:6" ht="21" customHeight="1" x14ac:dyDescent="0.25">
      <c r="A185" s="22"/>
      <c r="B185" s="23"/>
      <c r="C185" s="10"/>
      <c r="D185" s="24"/>
      <c r="E185" s="24"/>
      <c r="F185" s="24"/>
    </row>
    <row r="186" spans="1:6" ht="21" customHeight="1" x14ac:dyDescent="0.25">
      <c r="A186" s="22"/>
      <c r="B186" s="23"/>
      <c r="C186" s="10"/>
      <c r="D186" s="24"/>
      <c r="E186" s="24"/>
      <c r="F186" s="24"/>
    </row>
    <row r="187" spans="1:6" ht="21" customHeight="1" x14ac:dyDescent="0.25">
      <c r="A187" s="22"/>
      <c r="B187" s="23"/>
      <c r="C187" s="10"/>
      <c r="D187" s="24"/>
      <c r="E187" s="24"/>
      <c r="F187" s="24"/>
    </row>
    <row r="188" spans="1:6" ht="21" customHeight="1" x14ac:dyDescent="0.25">
      <c r="A188" s="22"/>
      <c r="B188" s="23"/>
      <c r="C188" s="10"/>
      <c r="D188" s="24"/>
      <c r="E188" s="24"/>
      <c r="F188" s="24"/>
    </row>
    <row r="189" spans="1:6" ht="21" customHeight="1" x14ac:dyDescent="0.25">
      <c r="A189" s="22"/>
      <c r="B189" s="23"/>
      <c r="C189" s="10"/>
      <c r="D189" s="24"/>
      <c r="E189" s="24"/>
      <c r="F189" s="24"/>
    </row>
    <row r="190" spans="1:6" ht="21" customHeight="1" x14ac:dyDescent="0.25">
      <c r="A190" s="22"/>
      <c r="B190" s="23"/>
      <c r="C190" s="10"/>
      <c r="D190" s="24"/>
      <c r="E190" s="24"/>
      <c r="F190" s="24"/>
    </row>
    <row r="191" spans="1:6" ht="21" customHeight="1" x14ac:dyDescent="0.25">
      <c r="A191" s="22"/>
      <c r="B191" s="23"/>
      <c r="C191" s="10"/>
      <c r="D191" s="24"/>
      <c r="E191" s="24"/>
      <c r="F191" s="24"/>
    </row>
    <row r="192" spans="1:6" ht="21" customHeight="1" x14ac:dyDescent="0.25">
      <c r="A192" s="22"/>
      <c r="B192" s="23"/>
      <c r="C192" s="10"/>
      <c r="D192" s="24"/>
      <c r="E192" s="24"/>
      <c r="F192" s="24"/>
    </row>
    <row r="193" spans="1:6" ht="21" customHeight="1" x14ac:dyDescent="0.25">
      <c r="A193" s="22"/>
      <c r="B193" s="23"/>
      <c r="C193" s="10"/>
      <c r="D193" s="24"/>
      <c r="E193" s="24"/>
      <c r="F193" s="24"/>
    </row>
    <row r="194" spans="1:6" ht="21" customHeight="1" x14ac:dyDescent="0.25">
      <c r="A194" s="22"/>
      <c r="B194" s="23"/>
      <c r="C194" s="10"/>
      <c r="D194" s="24"/>
      <c r="E194" s="24"/>
      <c r="F194" s="24"/>
    </row>
    <row r="195" spans="1:6" ht="21" customHeight="1" x14ac:dyDescent="0.25">
      <c r="A195" s="22"/>
      <c r="B195" s="23"/>
      <c r="C195" s="10"/>
      <c r="D195" s="24"/>
      <c r="E195" s="24"/>
      <c r="F195" s="24"/>
    </row>
    <row r="196" spans="1:6" ht="21" customHeight="1" x14ac:dyDescent="0.25">
      <c r="A196" s="22"/>
      <c r="B196" s="23"/>
      <c r="C196" s="10"/>
      <c r="D196" s="24"/>
      <c r="E196" s="24"/>
      <c r="F196" s="24"/>
    </row>
    <row r="197" spans="1:6" ht="21" customHeight="1" x14ac:dyDescent="0.25">
      <c r="A197" s="22"/>
      <c r="B197" s="23"/>
      <c r="C197" s="10"/>
      <c r="D197" s="24"/>
      <c r="E197" s="24"/>
      <c r="F197" s="24"/>
    </row>
    <row r="198" spans="1:6" ht="21" customHeight="1" x14ac:dyDescent="0.25">
      <c r="A198" s="22"/>
      <c r="B198" s="23"/>
      <c r="C198" s="10"/>
      <c r="D198" s="24"/>
      <c r="E198" s="24"/>
      <c r="F198" s="24"/>
    </row>
    <row r="199" spans="1:6" ht="21" customHeight="1" x14ac:dyDescent="0.25">
      <c r="A199" s="22"/>
      <c r="B199" s="23"/>
      <c r="C199" s="10"/>
      <c r="D199" s="24"/>
      <c r="E199" s="24"/>
      <c r="F199" s="24"/>
    </row>
    <row r="200" spans="1:6" ht="21" customHeight="1" x14ac:dyDescent="0.25">
      <c r="A200" s="22"/>
      <c r="B200" s="23"/>
      <c r="C200" s="10"/>
      <c r="D200" s="24"/>
      <c r="E200" s="24"/>
      <c r="F200" s="24"/>
    </row>
    <row r="201" spans="1:6" x14ac:dyDescent="0.25">
      <c r="A201" s="3"/>
      <c r="B201" s="4"/>
    </row>
    <row r="202" spans="1:6" x14ac:dyDescent="0.25">
      <c r="A202" s="3"/>
      <c r="B202" s="4"/>
    </row>
    <row r="203" spans="1:6" x14ac:dyDescent="0.25">
      <c r="A203" s="3"/>
      <c r="B203" s="4"/>
    </row>
    <row r="204" spans="1:6" x14ac:dyDescent="0.25">
      <c r="A204" s="3"/>
      <c r="B204" s="4"/>
    </row>
    <row r="205" spans="1:6" x14ac:dyDescent="0.25">
      <c r="A205" s="3"/>
      <c r="B205" s="4"/>
    </row>
    <row r="206" spans="1:6" x14ac:dyDescent="0.25">
      <c r="A206" s="3"/>
      <c r="B206" s="4"/>
    </row>
    <row r="207" spans="1:6" x14ac:dyDescent="0.25">
      <c r="A207" s="3"/>
      <c r="B207" s="4"/>
    </row>
    <row r="208" spans="1:6" x14ac:dyDescent="0.25">
      <c r="A208" s="3"/>
      <c r="B208" s="4"/>
    </row>
    <row r="209" spans="1:2" x14ac:dyDescent="0.25">
      <c r="A209" s="3"/>
      <c r="B209" s="4"/>
    </row>
    <row r="210" spans="1:2" x14ac:dyDescent="0.25">
      <c r="A210" s="3"/>
      <c r="B210" s="4"/>
    </row>
    <row r="211" spans="1:2" x14ac:dyDescent="0.25">
      <c r="A211" s="3"/>
      <c r="B211" s="4"/>
    </row>
    <row r="212" spans="1:2" x14ac:dyDescent="0.25">
      <c r="A212" s="3"/>
      <c r="B212" s="4"/>
    </row>
    <row r="213" spans="1:2" x14ac:dyDescent="0.25">
      <c r="A213" s="3"/>
      <c r="B213" s="4"/>
    </row>
    <row r="214" spans="1:2" x14ac:dyDescent="0.25">
      <c r="A214" s="3"/>
      <c r="B214" s="4"/>
    </row>
    <row r="215" spans="1:2" x14ac:dyDescent="0.25">
      <c r="A215" s="3"/>
      <c r="B215" s="4"/>
    </row>
    <row r="216" spans="1:2" x14ac:dyDescent="0.25">
      <c r="A216" s="3"/>
      <c r="B216" s="4"/>
    </row>
    <row r="217" spans="1:2" x14ac:dyDescent="0.25">
      <c r="A217" s="3"/>
      <c r="B217" s="4"/>
    </row>
    <row r="218" spans="1:2" x14ac:dyDescent="0.25">
      <c r="A218" s="3"/>
      <c r="B218" s="4"/>
    </row>
    <row r="219" spans="1:2" x14ac:dyDescent="0.25">
      <c r="A219" s="3"/>
      <c r="B219" s="4"/>
    </row>
    <row r="220" spans="1:2" x14ac:dyDescent="0.25">
      <c r="A220" s="3"/>
      <c r="B220" s="4"/>
    </row>
    <row r="221" spans="1:2" x14ac:dyDescent="0.25">
      <c r="A221" s="3"/>
      <c r="B221" s="4"/>
    </row>
    <row r="222" spans="1:2" x14ac:dyDescent="0.25">
      <c r="A222" s="3"/>
      <c r="B222" s="4"/>
    </row>
    <row r="223" spans="1:2" x14ac:dyDescent="0.25">
      <c r="A223" s="3"/>
      <c r="B223" s="4"/>
    </row>
    <row r="224" spans="1:2" x14ac:dyDescent="0.25">
      <c r="A224" s="3"/>
      <c r="B224" s="4"/>
    </row>
    <row r="225" spans="1:2" x14ac:dyDescent="0.25">
      <c r="A225" s="3"/>
      <c r="B225" s="4"/>
    </row>
    <row r="226" spans="1:2" x14ac:dyDescent="0.25">
      <c r="A226" s="3"/>
      <c r="B226" s="4"/>
    </row>
    <row r="227" spans="1:2" x14ac:dyDescent="0.25">
      <c r="A227" s="3"/>
      <c r="B227" s="4"/>
    </row>
    <row r="228" spans="1:2" x14ac:dyDescent="0.25">
      <c r="A228" s="3"/>
      <c r="B228" s="4"/>
    </row>
    <row r="229" spans="1:2" x14ac:dyDescent="0.25">
      <c r="A229" s="3"/>
      <c r="B229" s="4"/>
    </row>
    <row r="230" spans="1:2" x14ac:dyDescent="0.25">
      <c r="A230" s="3"/>
      <c r="B230" s="4"/>
    </row>
    <row r="231" spans="1:2" x14ac:dyDescent="0.25">
      <c r="A231" s="3"/>
      <c r="B231" s="4"/>
    </row>
    <row r="232" spans="1:2" x14ac:dyDescent="0.25">
      <c r="A232" s="3"/>
      <c r="B232" s="4"/>
    </row>
    <row r="233" spans="1:2" x14ac:dyDescent="0.25">
      <c r="A233" s="3"/>
      <c r="B233" s="4"/>
    </row>
    <row r="234" spans="1:2" x14ac:dyDescent="0.25">
      <c r="A234" s="3"/>
      <c r="B234" s="4"/>
    </row>
    <row r="235" spans="1:2" x14ac:dyDescent="0.25">
      <c r="A235" s="3"/>
      <c r="B235" s="4"/>
    </row>
    <row r="236" spans="1:2" x14ac:dyDescent="0.25">
      <c r="A236" s="3"/>
      <c r="B236" s="4"/>
    </row>
    <row r="237" spans="1:2" x14ac:dyDescent="0.25">
      <c r="A237" s="3"/>
      <c r="B237" s="4"/>
    </row>
    <row r="238" spans="1:2" x14ac:dyDescent="0.25">
      <c r="A238" s="3"/>
      <c r="B238" s="4"/>
    </row>
    <row r="239" spans="1:2" x14ac:dyDescent="0.25">
      <c r="A239" s="3"/>
      <c r="B239" s="4"/>
    </row>
    <row r="240" spans="1:2" x14ac:dyDescent="0.25">
      <c r="A240" s="3"/>
      <c r="B240" s="4"/>
    </row>
    <row r="241" spans="1:2" x14ac:dyDescent="0.25">
      <c r="A241" s="3"/>
      <c r="B241" s="4"/>
    </row>
    <row r="242" spans="1:2" x14ac:dyDescent="0.25">
      <c r="A242" s="3"/>
      <c r="B242" s="4"/>
    </row>
    <row r="243" spans="1:2" x14ac:dyDescent="0.25">
      <c r="A243" s="3"/>
      <c r="B243" s="4"/>
    </row>
    <row r="244" spans="1:2" x14ac:dyDescent="0.25">
      <c r="A244" s="3"/>
      <c r="B244" s="4"/>
    </row>
    <row r="245" spans="1:2" x14ac:dyDescent="0.25">
      <c r="A245" s="3"/>
      <c r="B245" s="4"/>
    </row>
    <row r="246" spans="1:2" x14ac:dyDescent="0.25">
      <c r="A246" s="3"/>
      <c r="B246" s="4"/>
    </row>
    <row r="247" spans="1:2" x14ac:dyDescent="0.25">
      <c r="A247" s="3"/>
      <c r="B247" s="4"/>
    </row>
    <row r="248" spans="1:2" x14ac:dyDescent="0.25">
      <c r="A248" s="3"/>
      <c r="B248" s="4"/>
    </row>
    <row r="249" spans="1:2" x14ac:dyDescent="0.25">
      <c r="A249" s="3"/>
      <c r="B249" s="4"/>
    </row>
    <row r="250" spans="1:2" x14ac:dyDescent="0.25">
      <c r="A250" s="3"/>
      <c r="B250" s="4"/>
    </row>
    <row r="251" spans="1:2" x14ac:dyDescent="0.25">
      <c r="A251" s="3"/>
      <c r="B251" s="4"/>
    </row>
    <row r="252" spans="1:2" x14ac:dyDescent="0.25">
      <c r="A252" s="3"/>
      <c r="B252" s="4"/>
    </row>
    <row r="253" spans="1:2" x14ac:dyDescent="0.25">
      <c r="A253" s="3"/>
      <c r="B253" s="4"/>
    </row>
    <row r="254" spans="1:2" x14ac:dyDescent="0.25">
      <c r="A254" s="3"/>
      <c r="B254" s="4"/>
    </row>
    <row r="255" spans="1:2" x14ac:dyDescent="0.25">
      <c r="A255" s="3"/>
      <c r="B255" s="4"/>
    </row>
    <row r="256" spans="1:2" x14ac:dyDescent="0.25">
      <c r="A256" s="3"/>
      <c r="B256" s="4"/>
    </row>
    <row r="257" spans="1:2" x14ac:dyDescent="0.25">
      <c r="A257" s="3"/>
      <c r="B257" s="4"/>
    </row>
    <row r="258" spans="1:2" x14ac:dyDescent="0.25">
      <c r="A258" s="3"/>
      <c r="B258" s="4"/>
    </row>
    <row r="259" spans="1:2" x14ac:dyDescent="0.25">
      <c r="A259" s="3"/>
      <c r="B259" s="4"/>
    </row>
    <row r="260" spans="1:2" x14ac:dyDescent="0.25">
      <c r="A260" s="3"/>
      <c r="B260" s="4"/>
    </row>
    <row r="261" spans="1:2" x14ac:dyDescent="0.25">
      <c r="A261" s="3"/>
      <c r="B261" s="4"/>
    </row>
    <row r="262" spans="1:2" x14ac:dyDescent="0.25">
      <c r="A262" s="3"/>
      <c r="B262" s="4"/>
    </row>
    <row r="263" spans="1:2" x14ac:dyDescent="0.25">
      <c r="A263" s="3"/>
      <c r="B263" s="4"/>
    </row>
    <row r="264" spans="1:2" x14ac:dyDescent="0.25">
      <c r="A264" s="3"/>
      <c r="B264" s="4"/>
    </row>
    <row r="265" spans="1:2" x14ac:dyDescent="0.25">
      <c r="A265" s="3"/>
      <c r="B265" s="4"/>
    </row>
    <row r="266" spans="1:2" x14ac:dyDescent="0.25">
      <c r="A266" s="3"/>
      <c r="B266" s="4"/>
    </row>
    <row r="267" spans="1:2" x14ac:dyDescent="0.25">
      <c r="A267" s="3"/>
      <c r="B267" s="4"/>
    </row>
    <row r="268" spans="1:2" x14ac:dyDescent="0.25">
      <c r="A268" s="3"/>
      <c r="B268" s="4"/>
    </row>
    <row r="269" spans="1:2" x14ac:dyDescent="0.25">
      <c r="A269" s="3"/>
      <c r="B269" s="4"/>
    </row>
    <row r="270" spans="1:2" x14ac:dyDescent="0.25">
      <c r="A270" s="3"/>
      <c r="B270" s="4"/>
    </row>
    <row r="271" spans="1:2" x14ac:dyDescent="0.25">
      <c r="A271" s="3"/>
      <c r="B271" s="4"/>
    </row>
    <row r="272" spans="1:2" x14ac:dyDescent="0.25">
      <c r="A272" s="3"/>
      <c r="B272" s="4"/>
    </row>
    <row r="273" spans="1:2" x14ac:dyDescent="0.25">
      <c r="A273" s="3"/>
      <c r="B273" s="4"/>
    </row>
    <row r="274" spans="1:2" x14ac:dyDescent="0.25">
      <c r="A274" s="3"/>
      <c r="B274" s="4"/>
    </row>
    <row r="275" spans="1:2" x14ac:dyDescent="0.25">
      <c r="A275" s="3"/>
      <c r="B275" s="4"/>
    </row>
    <row r="276" spans="1:2" x14ac:dyDescent="0.25">
      <c r="A276" s="3"/>
      <c r="B276" s="4"/>
    </row>
    <row r="277" spans="1:2" x14ac:dyDescent="0.25">
      <c r="A277" s="3"/>
      <c r="B277" s="4"/>
    </row>
    <row r="278" spans="1:2" x14ac:dyDescent="0.25">
      <c r="A278" s="3"/>
      <c r="B278" s="4"/>
    </row>
    <row r="279" spans="1:2" x14ac:dyDescent="0.25">
      <c r="A279" s="3"/>
      <c r="B279" s="4"/>
    </row>
    <row r="280" spans="1:2" x14ac:dyDescent="0.25">
      <c r="A280" s="3"/>
      <c r="B280" s="4"/>
    </row>
    <row r="281" spans="1:2" x14ac:dyDescent="0.25">
      <c r="A281" s="3"/>
      <c r="B281" s="4"/>
    </row>
    <row r="282" spans="1:2" x14ac:dyDescent="0.25">
      <c r="A282" s="3"/>
      <c r="B282" s="4"/>
    </row>
    <row r="283" spans="1:2" x14ac:dyDescent="0.25">
      <c r="A283" s="3"/>
      <c r="B283" s="4"/>
    </row>
    <row r="284" spans="1:2" x14ac:dyDescent="0.25">
      <c r="A284" s="3"/>
      <c r="B284" s="4"/>
    </row>
    <row r="285" spans="1:2" x14ac:dyDescent="0.25">
      <c r="A285" s="3"/>
      <c r="B285" s="4"/>
    </row>
    <row r="286" spans="1:2" x14ac:dyDescent="0.25">
      <c r="A286" s="3"/>
      <c r="B286" s="4"/>
    </row>
    <row r="287" spans="1:2" x14ac:dyDescent="0.25">
      <c r="A287" s="3"/>
      <c r="B287" s="4"/>
    </row>
    <row r="288" spans="1:2" x14ac:dyDescent="0.25">
      <c r="A288" s="3"/>
      <c r="B288" s="4"/>
    </row>
    <row r="289" spans="1:2" x14ac:dyDescent="0.25">
      <c r="A289" s="3"/>
      <c r="B289" s="4"/>
    </row>
    <row r="290" spans="1:2" x14ac:dyDescent="0.25">
      <c r="A290" s="3"/>
      <c r="B290" s="4"/>
    </row>
    <row r="291" spans="1:2" x14ac:dyDescent="0.25">
      <c r="A291" s="3"/>
      <c r="B291" s="4"/>
    </row>
    <row r="292" spans="1:2" x14ac:dyDescent="0.25">
      <c r="A292" s="3"/>
      <c r="B292" s="4"/>
    </row>
    <row r="293" spans="1:2" x14ac:dyDescent="0.25">
      <c r="A293" s="3"/>
      <c r="B293" s="4"/>
    </row>
    <row r="294" spans="1:2" x14ac:dyDescent="0.25">
      <c r="A294" s="3"/>
      <c r="B294" s="4"/>
    </row>
    <row r="295" spans="1:2" x14ac:dyDescent="0.25">
      <c r="A295" s="3"/>
      <c r="B295" s="4"/>
    </row>
    <row r="296" spans="1:2" x14ac:dyDescent="0.25">
      <c r="A296" s="3"/>
      <c r="B296" s="4"/>
    </row>
    <row r="297" spans="1:2" x14ac:dyDescent="0.25">
      <c r="A297" s="3"/>
      <c r="B297" s="4"/>
    </row>
    <row r="298" spans="1:2" x14ac:dyDescent="0.25">
      <c r="A298" s="3"/>
      <c r="B298" s="4"/>
    </row>
    <row r="299" spans="1:2" x14ac:dyDescent="0.25">
      <c r="A299" s="3"/>
      <c r="B299" s="4"/>
    </row>
    <row r="300" spans="1:2" x14ac:dyDescent="0.25">
      <c r="A300" s="3"/>
      <c r="B300" s="4"/>
    </row>
    <row r="301" spans="1:2" x14ac:dyDescent="0.25">
      <c r="A301" s="3"/>
      <c r="B301" s="4"/>
    </row>
    <row r="302" spans="1:2" x14ac:dyDescent="0.25">
      <c r="A302" s="3"/>
      <c r="B302" s="4"/>
    </row>
    <row r="303" spans="1:2" x14ac:dyDescent="0.25">
      <c r="A303" s="3"/>
      <c r="B303" s="4"/>
    </row>
    <row r="304" spans="1:2" x14ac:dyDescent="0.25">
      <c r="A304" s="3"/>
      <c r="B304" s="4"/>
    </row>
    <row r="305" spans="1:2" x14ac:dyDescent="0.25">
      <c r="A305" s="3"/>
      <c r="B305" s="4"/>
    </row>
    <row r="306" spans="1:2" x14ac:dyDescent="0.25">
      <c r="A306" s="3"/>
      <c r="B306" s="4"/>
    </row>
    <row r="307" spans="1:2" x14ac:dyDescent="0.25">
      <c r="A307" s="3"/>
      <c r="B307" s="4"/>
    </row>
    <row r="308" spans="1:2" x14ac:dyDescent="0.25">
      <c r="A308" s="3"/>
      <c r="B308" s="4"/>
    </row>
    <row r="309" spans="1:2" x14ac:dyDescent="0.25">
      <c r="A309" s="3"/>
      <c r="B309" s="4"/>
    </row>
    <row r="310" spans="1:2" x14ac:dyDescent="0.25">
      <c r="A310" s="3"/>
      <c r="B310" s="4"/>
    </row>
    <row r="311" spans="1:2" x14ac:dyDescent="0.25">
      <c r="A311" s="3"/>
      <c r="B311" s="4"/>
    </row>
    <row r="312" spans="1:2" x14ac:dyDescent="0.25">
      <c r="A312" s="3"/>
      <c r="B312" s="4"/>
    </row>
    <row r="313" spans="1:2" x14ac:dyDescent="0.25">
      <c r="A313" s="3"/>
      <c r="B313" s="4"/>
    </row>
    <row r="314" spans="1:2" x14ac:dyDescent="0.25">
      <c r="A314" s="3"/>
      <c r="B314" s="4"/>
    </row>
    <row r="315" spans="1:2" x14ac:dyDescent="0.25">
      <c r="A315" s="3"/>
      <c r="B315" s="4"/>
    </row>
    <row r="316" spans="1:2" x14ac:dyDescent="0.25">
      <c r="A316" s="3"/>
      <c r="B316" s="4"/>
    </row>
    <row r="317" spans="1:2" x14ac:dyDescent="0.25">
      <c r="A317" s="3"/>
      <c r="B317" s="4"/>
    </row>
    <row r="318" spans="1:2" x14ac:dyDescent="0.25">
      <c r="A318" s="3"/>
      <c r="B318" s="4"/>
    </row>
    <row r="319" spans="1:2" x14ac:dyDescent="0.25">
      <c r="A319" s="3"/>
      <c r="B319" s="4"/>
    </row>
    <row r="320" spans="1:2" x14ac:dyDescent="0.25">
      <c r="A320" s="3"/>
      <c r="B320" s="4"/>
    </row>
    <row r="321" spans="1:2" x14ac:dyDescent="0.25">
      <c r="A321" s="3"/>
      <c r="B321" s="4"/>
    </row>
    <row r="322" spans="1:2" x14ac:dyDescent="0.25">
      <c r="A322" s="3"/>
      <c r="B322" s="4"/>
    </row>
    <row r="323" spans="1:2" x14ac:dyDescent="0.25">
      <c r="A323" s="3"/>
      <c r="B323" s="4"/>
    </row>
    <row r="324" spans="1:2" x14ac:dyDescent="0.25">
      <c r="A324" s="3"/>
      <c r="B324" s="4"/>
    </row>
    <row r="325" spans="1:2" x14ac:dyDescent="0.25">
      <c r="A325" s="3"/>
      <c r="B325" s="4"/>
    </row>
    <row r="326" spans="1:2" x14ac:dyDescent="0.25">
      <c r="A326" s="3"/>
      <c r="B326" s="4"/>
    </row>
    <row r="327" spans="1:2" x14ac:dyDescent="0.25">
      <c r="A327" s="3"/>
      <c r="B327" s="4"/>
    </row>
    <row r="328" spans="1:2" x14ac:dyDescent="0.25">
      <c r="A328" s="3"/>
      <c r="B328" s="4"/>
    </row>
    <row r="329" spans="1:2" x14ac:dyDescent="0.25">
      <c r="A329" s="3"/>
      <c r="B329" s="4"/>
    </row>
    <row r="330" spans="1:2" x14ac:dyDescent="0.25">
      <c r="A330" s="3"/>
      <c r="B330" s="4"/>
    </row>
    <row r="331" spans="1:2" x14ac:dyDescent="0.25">
      <c r="A331" s="3"/>
      <c r="B331" s="4"/>
    </row>
    <row r="332" spans="1:2" x14ac:dyDescent="0.25">
      <c r="A332" s="3"/>
      <c r="B332" s="4"/>
    </row>
    <row r="333" spans="1:2" x14ac:dyDescent="0.25">
      <c r="A333" s="3"/>
      <c r="B333" s="4"/>
    </row>
    <row r="334" spans="1:2" x14ac:dyDescent="0.25">
      <c r="A334" s="3"/>
      <c r="B334" s="4"/>
    </row>
    <row r="335" spans="1:2" x14ac:dyDescent="0.25">
      <c r="A335" s="3"/>
      <c r="B335" s="4"/>
    </row>
    <row r="336" spans="1:2" x14ac:dyDescent="0.25">
      <c r="A336" s="3"/>
      <c r="B336" s="4"/>
    </row>
    <row r="337" spans="1:2" x14ac:dyDescent="0.25">
      <c r="A337" s="3"/>
      <c r="B337" s="4"/>
    </row>
    <row r="338" spans="1:2" x14ac:dyDescent="0.25">
      <c r="A338" s="3"/>
      <c r="B338" s="4"/>
    </row>
    <row r="339" spans="1:2" x14ac:dyDescent="0.25">
      <c r="A339" s="3"/>
      <c r="B339" s="4"/>
    </row>
    <row r="340" spans="1:2" x14ac:dyDescent="0.25">
      <c r="A340" s="3"/>
      <c r="B340" s="4"/>
    </row>
    <row r="341" spans="1:2" x14ac:dyDescent="0.25">
      <c r="A341" s="3"/>
      <c r="B341" s="4"/>
    </row>
    <row r="342" spans="1:2" x14ac:dyDescent="0.25">
      <c r="A342" s="3"/>
      <c r="B342" s="4"/>
    </row>
    <row r="343" spans="1:2" x14ac:dyDescent="0.25">
      <c r="A343" s="3"/>
      <c r="B343" s="4"/>
    </row>
    <row r="344" spans="1:2" x14ac:dyDescent="0.25">
      <c r="A344" s="3"/>
      <c r="B344" s="4"/>
    </row>
    <row r="345" spans="1:2" x14ac:dyDescent="0.25">
      <c r="A345" s="3"/>
      <c r="B345" s="4"/>
    </row>
    <row r="346" spans="1:2" x14ac:dyDescent="0.25">
      <c r="A346" s="3"/>
      <c r="B346" s="4"/>
    </row>
    <row r="347" spans="1:2" x14ac:dyDescent="0.25">
      <c r="A347" s="3"/>
      <c r="B347" s="4"/>
    </row>
    <row r="348" spans="1:2" x14ac:dyDescent="0.25">
      <c r="A348" s="3"/>
      <c r="B348" s="4"/>
    </row>
    <row r="349" spans="1:2" x14ac:dyDescent="0.25">
      <c r="A349" s="3"/>
      <c r="B349" s="4"/>
    </row>
    <row r="350" spans="1:2" x14ac:dyDescent="0.25">
      <c r="A350" s="3"/>
      <c r="B350" s="4"/>
    </row>
    <row r="351" spans="1:2" x14ac:dyDescent="0.25">
      <c r="A351" s="3"/>
      <c r="B351" s="4"/>
    </row>
    <row r="352" spans="1:2" x14ac:dyDescent="0.25">
      <c r="A352" s="3"/>
      <c r="B352" s="4"/>
    </row>
    <row r="353" spans="1:2" x14ac:dyDescent="0.25">
      <c r="A353" s="3"/>
      <c r="B353" s="4"/>
    </row>
    <row r="354" spans="1:2" x14ac:dyDescent="0.25">
      <c r="A354" s="3"/>
      <c r="B354" s="4"/>
    </row>
    <row r="355" spans="1:2" x14ac:dyDescent="0.25">
      <c r="A355" s="3"/>
      <c r="B355" s="4"/>
    </row>
    <row r="356" spans="1:2" x14ac:dyDescent="0.25">
      <c r="A356" s="3"/>
      <c r="B356" s="4"/>
    </row>
    <row r="357" spans="1:2" x14ac:dyDescent="0.25">
      <c r="A357" s="3"/>
      <c r="B357" s="4"/>
    </row>
    <row r="358" spans="1:2" x14ac:dyDescent="0.25">
      <c r="A358" s="3"/>
      <c r="B358" s="4"/>
    </row>
    <row r="359" spans="1:2" x14ac:dyDescent="0.25">
      <c r="A359" s="3"/>
      <c r="B359" s="4"/>
    </row>
    <row r="360" spans="1:2" x14ac:dyDescent="0.25">
      <c r="A360" s="3"/>
      <c r="B360" s="4"/>
    </row>
    <row r="361" spans="1:2" x14ac:dyDescent="0.25">
      <c r="A361" s="3"/>
      <c r="B361" s="4"/>
    </row>
    <row r="362" spans="1:2" x14ac:dyDescent="0.25">
      <c r="A362" s="3"/>
      <c r="B362" s="4"/>
    </row>
    <row r="363" spans="1:2" x14ac:dyDescent="0.25">
      <c r="A363" s="3"/>
      <c r="B363" s="4"/>
    </row>
    <row r="364" spans="1:2" x14ac:dyDescent="0.25">
      <c r="A364" s="3"/>
      <c r="B364" s="4"/>
    </row>
    <row r="365" spans="1:2" x14ac:dyDescent="0.25">
      <c r="A365" s="3"/>
      <c r="B365" s="4"/>
    </row>
    <row r="366" spans="1:2" x14ac:dyDescent="0.25">
      <c r="A366" s="3"/>
      <c r="B366" s="4"/>
    </row>
    <row r="367" spans="1:2" x14ac:dyDescent="0.25">
      <c r="A367" s="3"/>
      <c r="B367" s="4"/>
    </row>
    <row r="368" spans="1:2" x14ac:dyDescent="0.25">
      <c r="A368" s="3"/>
      <c r="B368" s="4"/>
    </row>
    <row r="369" spans="1:2" x14ac:dyDescent="0.25">
      <c r="A369" s="3"/>
      <c r="B369" s="4"/>
    </row>
    <row r="370" spans="1:2" x14ac:dyDescent="0.25">
      <c r="A370" s="3"/>
      <c r="B370" s="4"/>
    </row>
    <row r="371" spans="1:2" x14ac:dyDescent="0.25">
      <c r="A371" s="3"/>
      <c r="B371" s="4"/>
    </row>
    <row r="372" spans="1:2" x14ac:dyDescent="0.25">
      <c r="A372" s="3"/>
      <c r="B372" s="4"/>
    </row>
    <row r="373" spans="1:2" x14ac:dyDescent="0.25">
      <c r="A373" s="3"/>
      <c r="B373" s="4"/>
    </row>
    <row r="374" spans="1:2" x14ac:dyDescent="0.25">
      <c r="A374" s="3"/>
      <c r="B374" s="4"/>
    </row>
    <row r="375" spans="1:2" x14ac:dyDescent="0.25">
      <c r="A375" s="3"/>
      <c r="B375" s="4"/>
    </row>
    <row r="376" spans="1:2" x14ac:dyDescent="0.25">
      <c r="A376" s="3"/>
      <c r="B376" s="4"/>
    </row>
    <row r="377" spans="1:2" x14ac:dyDescent="0.25">
      <c r="A377" s="3"/>
      <c r="B377" s="4"/>
    </row>
    <row r="378" spans="1:2" x14ac:dyDescent="0.25">
      <c r="A378" s="3"/>
      <c r="B378" s="4"/>
    </row>
    <row r="379" spans="1:2" x14ac:dyDescent="0.25">
      <c r="A379" s="3"/>
      <c r="B379" s="4"/>
    </row>
    <row r="380" spans="1:2" x14ac:dyDescent="0.25">
      <c r="A380" s="3"/>
      <c r="B380" s="4"/>
    </row>
    <row r="381" spans="1:2" x14ac:dyDescent="0.25">
      <c r="A381" s="3"/>
      <c r="B381" s="4"/>
    </row>
    <row r="382" spans="1:2" x14ac:dyDescent="0.25">
      <c r="A382" s="3"/>
      <c r="B382" s="4"/>
    </row>
    <row r="383" spans="1:2" x14ac:dyDescent="0.25">
      <c r="A383" s="3"/>
      <c r="B383" s="4"/>
    </row>
    <row r="384" spans="1:2" x14ac:dyDescent="0.25">
      <c r="A384" s="3"/>
      <c r="B384" s="4"/>
    </row>
    <row r="385" spans="1:2" x14ac:dyDescent="0.25">
      <c r="A385" s="3"/>
      <c r="B385" s="4"/>
    </row>
    <row r="386" spans="1:2" x14ac:dyDescent="0.25">
      <c r="A386" s="3"/>
      <c r="B386" s="4"/>
    </row>
    <row r="387" spans="1:2" x14ac:dyDescent="0.25">
      <c r="A387" s="3"/>
      <c r="B387" s="4"/>
    </row>
    <row r="388" spans="1:2" x14ac:dyDescent="0.25">
      <c r="A388" s="3"/>
      <c r="B388" s="4"/>
    </row>
    <row r="389" spans="1:2" x14ac:dyDescent="0.25">
      <c r="A389" s="3"/>
      <c r="B389" s="4"/>
    </row>
    <row r="390" spans="1:2" x14ac:dyDescent="0.25">
      <c r="A390" s="3"/>
      <c r="B390" s="4"/>
    </row>
    <row r="391" spans="1:2" x14ac:dyDescent="0.25">
      <c r="A391" s="3"/>
      <c r="B391" s="4"/>
    </row>
    <row r="392" spans="1:2" x14ac:dyDescent="0.25">
      <c r="A392" s="3"/>
      <c r="B392" s="4"/>
    </row>
    <row r="393" spans="1:2" x14ac:dyDescent="0.25">
      <c r="A393" s="3"/>
      <c r="B393" s="4"/>
    </row>
    <row r="394" spans="1:2" x14ac:dyDescent="0.25">
      <c r="A394" s="3"/>
      <c r="B394" s="4"/>
    </row>
    <row r="395" spans="1:2" x14ac:dyDescent="0.25">
      <c r="A395" s="3"/>
      <c r="B395" s="4"/>
    </row>
    <row r="396" spans="1:2" x14ac:dyDescent="0.25">
      <c r="A396" s="3"/>
      <c r="B396" s="4"/>
    </row>
    <row r="397" spans="1:2" x14ac:dyDescent="0.25">
      <c r="A397" s="3"/>
      <c r="B397" s="4"/>
    </row>
    <row r="398" spans="1:2" x14ac:dyDescent="0.25">
      <c r="A398" s="3"/>
      <c r="B398" s="4"/>
    </row>
    <row r="399" spans="1:2" x14ac:dyDescent="0.25">
      <c r="A399" s="3"/>
      <c r="B399" s="4"/>
    </row>
    <row r="400" spans="1:2" x14ac:dyDescent="0.25">
      <c r="A400" s="3"/>
      <c r="B400" s="4"/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21</vt:i4>
      </vt:variant>
    </vt:vector>
  </HeadingPairs>
  <TitlesOfParts>
    <vt:vector size="26" baseType="lpstr">
      <vt:lpstr>Affari Generali e Finanziario</vt:lpstr>
      <vt:lpstr>Sociale</vt:lpstr>
      <vt:lpstr>Mense scol e pol giovanili</vt:lpstr>
      <vt:lpstr>Sportello Linguistico</vt:lpstr>
      <vt:lpstr>Tecnico</vt:lpstr>
      <vt:lpstr>Sociale!_Hlk105575919</vt:lpstr>
      <vt:lpstr>'Affari Generali e Finanziario'!_Hlk107216023</vt:lpstr>
      <vt:lpstr>Tecnico!_Hlk131167669</vt:lpstr>
      <vt:lpstr>'Affari Generali e Finanziario'!_Hlk137202323</vt:lpstr>
      <vt:lpstr>'Affari Generali e Finanziario'!_Hlk139458369</vt:lpstr>
      <vt:lpstr>Tecnico!_Hlk164158398</vt:lpstr>
      <vt:lpstr>Tecnico!_Hlk169682208</vt:lpstr>
      <vt:lpstr>'Affari Generali e Finanziario'!_Hlk174355647</vt:lpstr>
      <vt:lpstr>'Affari Generali e Finanziario'!_Hlk180484206</vt:lpstr>
      <vt:lpstr>Tecnico!_Hlk180488867</vt:lpstr>
      <vt:lpstr>'Affari Generali e Finanziario'!_Hlk183420464</vt:lpstr>
      <vt:lpstr>Sociale!_Hlk29991750</vt:lpstr>
      <vt:lpstr>Sociale!_Hlk38382328</vt:lpstr>
      <vt:lpstr>'Affari Generali e Finanziario'!_Hlk59526799</vt:lpstr>
      <vt:lpstr>'Affari Generali e Finanziario'!_Hlk60229212</vt:lpstr>
      <vt:lpstr>'Affari Generali e Finanziario'!_Hlk60229255</vt:lpstr>
      <vt:lpstr>Sociale!_Hlk68774084</vt:lpstr>
      <vt:lpstr>'Affari Generali e Finanziario'!_Hlk71275217</vt:lpstr>
      <vt:lpstr>Tecnico!_Hlk79509534</vt:lpstr>
      <vt:lpstr>Sociale!_Hlk88562368</vt:lpstr>
      <vt:lpstr>Sociale!OLE_LINK3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Comunità di Valle</dc:creator>
  <cp:lastModifiedBy>Martina Marzari</cp:lastModifiedBy>
  <dcterms:created xsi:type="dcterms:W3CDTF">2018-03-19T14:42:18Z</dcterms:created>
  <dcterms:modified xsi:type="dcterms:W3CDTF">2025-01-08T15:24:23Z</dcterms:modified>
</cp:coreProperties>
</file>